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12" documentId="13_ncr:1_{F6CB121F-512D-4AA6-A0C1-0FB36C537598}" xr6:coauthVersionLast="47" xr6:coauthVersionMax="47" xr10:uidLastSave="{605F8C27-E618-4BC9-9055-01DC496CCA3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<sst xmlns="http://schemas.openxmlformats.org/spreadsheetml/2006/main" count="179029" uniqueCount="39107">
  <si>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</si>
  <si>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</si>
  <si>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</si>
  <si>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</si>
  <si>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</si>
  <si>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</si>
  <si>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</si>
  <si>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</si>
  <si>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</si>
  <si>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</si>
  <si>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</si>
  <si>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</si>
  <si>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</si>
  <si>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</si>
  <si>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</si>
  <si>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</si>
  <si>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</si>
  <si>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</si>
  <si>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</si>
  <si>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</si>
  <si>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</si>
  <si>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</si>
  <si>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</si>
  <si>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</si>
  <si>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</si>
  <si>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</si>
  <si>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</si>
  <si>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</si>
  <si>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</si>
  <si>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</si>
  <si>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</si>
  <si>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</si>
  <si>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</si>
  <si>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</si>
  <si>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</si>
  <si>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</si>
  <si>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</si>
  <si>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</si>
  <si>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</si>
  <si>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</si>
  <si>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</si>
  <si>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</si>
  <si>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</si>
  <si>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</si>
  <si>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</si>
  <si>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</si>
  <si>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</si>
  <si>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</si>
  <si>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</si>
  <si>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</si>
  <si>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</si>
  <si>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</si>
  <si>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</si>
  <si>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</si>
  <si>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</si>
  <si>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</si>
  <si>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</si>
  <si>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</si>
  <si>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</si>
  <si>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</si>
  <si>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</si>
  <si>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</si>
  <si>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</si>
  <si>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</si>
  <si>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</si>
  <si>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</si>
  <si>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</si>
  <si>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</si>
  <si>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</si>
  <si>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</si>
  <si>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</si>
  <si>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</si>
  <si>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</si>
  <si>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</si>
  <si>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</si>
  <si>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</si>
  <si>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</si>
  <si>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</si>
  <si>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</si>
  <si>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</si>
  <si>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</si>
  <si>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</si>
  <si>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</si>
  <si>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</si>
  <si>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</si>
  <si>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</si>
  <si>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</si>
  <si>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</si>
  <si>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</si>
  <si>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</si>
  <si>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</si>
  <si>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</si>
  <si>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</si>
  <si>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</si>
  <si>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</si>
  <si>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</si>
  <si>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</si>
  <si>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</si>
  <si>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</si>
  <si>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</si>
  <si>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</si>
  <si>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</si>
  <si>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</si>
  <si>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</si>
  <si>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</si>
  <si>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</si>
  <si>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</si>
  <si>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</si>
  <si>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</si>
  <si>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</si>
  <si>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</si>
  <si>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</si>
  <si>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</si>
  <si>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</si>
  <si>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</si>
  <si>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</si>
  <si>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</si>
  <si>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</si>
  <si>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</si>
  <si>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</si>
  <si>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</si>
  <si>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</si>
  <si>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</si>
  <si>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</si>
  <si>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</si>
  <si>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</si>
  <si>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</si>
  <si>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</si>
  <si>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</si>
  <si>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</si>
  <si>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</si>
  <si>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</si>
  <si>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</si>
  <si>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</si>
  <si>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</si>
  <si>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</si>
  <si>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</si>
  <si>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</si>
  <si>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</si>
  <si>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</si>
  <si>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</si>
  <si>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</si>
  <si>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</si>
  <si>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</si>
  <si>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</si>
  <si>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</si>
  <si>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</si>
  <si>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</si>
  <si>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</si>
  <si>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</si>
  <si>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</si>
  <si>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</si>
  <si>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</si>
  <si>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</si>
  <si>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</si>
  <si>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</si>
  <si>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</si>
  <si>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</si>
  <si>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</si>
  <si>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</si>
  <si>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</si>
  <si>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</si>
  <si>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</si>
  <si>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</si>
  <si>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</si>
  <si>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</si>
  <si>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</si>
  <si>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</si>
  <si>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</si>
  <si>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</si>
  <si>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</si>
  <si>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</si>
  <si>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</si>
  <si>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</si>
  <si>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</si>
  <si>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</si>
  <si>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</si>
  <si>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</si>
  <si>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</si>
  <si>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</si>
  <si>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</si>
  <si>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</si>
  <si>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</si>
  <si>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</si>
  <si>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</si>
  <si>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</si>
  <si>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</si>
  <si>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</si>
  <si>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</si>
  <si>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</si>
  <si>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</si>
  <si>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</si>
  <si>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</si>
  <si>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</si>
  <si>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</si>
  <si>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</si>
  <si>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</si>
  <si>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</si>
  <si>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</si>
  <si>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</si>
  <si>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</si>
  <si>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</si>
  <si>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</si>
  <si>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</si>
  <si>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</si>
  <si>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</si>
  <si>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</si>
  <si>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</si>
  <si>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</si>
  <si>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</si>
  <si>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</si>
  <si>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</si>
  <si>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</si>
  <si>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</si>
  <si>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</si>
  <si>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</si>
  <si>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</si>
  <si>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</si>
  <si>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</si>
  <si>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</si>
  <si>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</si>
  <si>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</si>
  <si>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</si>
  <si>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</si>
  <si>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</si>
  <si>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</si>
  <si>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</si>
  <si>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</si>
  <si>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</si>
  <si>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</si>
  <si>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</si>
  <si>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</si>
  <si>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</si>
  <si>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</si>
  <si>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</si>
  <si>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</si>
  <si>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</si>
  <si>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</si>
  <si>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</si>
  <si>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</si>
  <si>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</si>
  <si>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</si>
  <si>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</si>
  <si>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</si>
  <si>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</si>
  <si>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</si>
  <si>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</si>
  <si>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</si>
  <si>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</si>
  <si>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</si>
  <si>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</si>
  <si>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</si>
  <si>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</si>
  <si>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</si>
  <si>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</si>
  <si>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</si>
  <si>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</si>
  <si>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</si>
  <si>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</si>
  <si>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</si>
  <si>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</si>
  <si>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</si>
  <si>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</si>
  <si>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</si>
  <si>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</si>
  <si>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</si>
  <si>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</si>
  <si>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</si>
  <si>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</si>
  <si>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</si>
  <si>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</si>
  <si>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</si>
  <si>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</si>
  <si>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</si>
  <si>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</si>
  <si>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</si>
  <si>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</si>
  <si>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</si>
  <si>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</si>
  <si>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</si>
  <si>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</si>
  <si>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</si>
  <si>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</si>
  <si>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</si>
  <si>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</si>
  <si>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</si>
  <si>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</si>
  <si>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</si>
  <si>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</si>
  <si>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</si>
  <si>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</si>
  <si>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</si>
  <si>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</si>
  <si>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</si>
  <si>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</si>
  <si>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</si>
  <si>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</si>
  <si>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</si>
  <si>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</si>
  <si>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</si>
  <si>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</si>
  <si>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</si>
  <si>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</si>
  <si>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</si>
  <si>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</si>
  <si>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</si>
  <si>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</si>
  <si>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</si>
  <si>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</si>
  <si>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</si>
  <si>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</si>
  <si>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</si>
  <si>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</si>
  <si>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</si>
  <si>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</si>
  <si>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</si>
  <si>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</si>
  <si>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</si>
  <si>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</si>
  <si>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</si>
  <si>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</si>
  <si>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</si>
  <si>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</si>
  <si>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</si>
  <si>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</si>
  <si>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</si>
  <si>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</si>
  <si>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</si>
  <si>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</si>
  <si>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</si>
  <si>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</si>
  <si>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</si>
  <si>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</si>
  <si>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</si>
  <si>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</si>
  <si>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</si>
  <si>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</si>
  <si>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</si>
  <si>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</si>
  <si>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</si>
  <si>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</si>
  <si>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</si>
  <si>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</si>
  <si>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</si>
  <si>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</si>
  <si>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</si>
  <si>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</si>
  <si>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</si>
  <si>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</si>
  <si>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</si>
  <si>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</si>
  <si>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</si>
  <si>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</si>
  <si>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</si>
  <si>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</si>
  <si>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</si>
  <si>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</si>
  <si>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</si>
  <si>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</si>
  <si>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</si>
  <si>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</si>
  <si>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</si>
  <si>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</si>
  <si>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</si>
  <si>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</si>
  <si>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</si>
  <si>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</si>
  <si>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</si>
  <si>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</si>
  <si>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</si>
  <si>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</si>
  <si>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</si>
  <si>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</si>
  <si>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</si>
  <si>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</si>
  <si>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</si>
  <si>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</si>
  <si>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</si>
  <si>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</si>
  <si>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</si>
  <si>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</si>
  <si>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</si>
  <si>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</si>
  <si>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</si>
  <si>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</si>
  <si>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</si>
  <si>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</si>
  <si>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</si>
  <si>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</si>
  <si>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</si>
  <si>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</si>
  <si>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</si>
  <si>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</si>
  <si>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</si>
  <si>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</si>
  <si>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</si>
  <si>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</si>
  <si>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</si>
  <si>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</si>
  <si>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</si>
  <si>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</si>
  <si>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</si>
  <si>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</si>
  <si>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</si>
  <si>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</si>
  <si>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</si>
  <si>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</si>
  <si>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</si>
  <si>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</si>
  <si>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</si>
  <si>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</si>
  <si>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</si>
  <si>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</si>
  <si>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</si>
  <si>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</si>
  <si>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</si>
  <si>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</si>
  <si>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</si>
  <si>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</si>
  <si>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</si>
  <si>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</si>
  <si>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</si>
  <si>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</si>
  <si>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</si>
  <si>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</si>
  <si>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</si>
  <si>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</si>
  <si>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</si>
  <si>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</si>
  <si>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</si>
  <si>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</si>
  <si>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</si>
  <si>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</si>
  <si>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</si>
  <si>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</si>
  <si>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</si>
  <si>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</si>
  <si>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</si>
  <si>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</si>
  <si>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</si>
  <si>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</si>
  <si>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</si>
  <si>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</si>
  <si>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</si>
  <si>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</si>
  <si>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</si>
  <si>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</si>
  <si>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</si>
  <si>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</si>
  <si>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</si>
  <si>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</si>
  <si>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</si>
  <si>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</si>
  <si>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</si>
  <si>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</si>
  <si>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</si>
  <si>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</si>
  <si>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</si>
  <si>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</si>
  <si>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</si>
  <si>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</si>
  <si>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</si>
  <si>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</si>
  <si>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</si>
  <si>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</si>
  <si>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</si>
  <si>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</si>
  <si>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</si>
  <si>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</si>
  <si>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</si>
  <si>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</si>
  <si>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</si>
  <si>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</si>
  <si>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</si>
  <si>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</si>
  <si>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</si>
  <si>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</si>
  <si>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</si>
  <si>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</si>
  <si>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</si>
  <si>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</si>
  <si>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</si>
  <si>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</si>
  <si>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</si>
  <si>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</si>
  <si>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</si>
  <si>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</si>
  <si>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</si>
  <si>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</si>
  <si>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</si>
  <si>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</si>
  <si>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</si>
  <si>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</si>
  <si>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</si>
  <si>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</si>
  <si>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</si>
  <si>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</si>
  <si>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</si>
  <si>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</si>
  <si>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</si>
  <si>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</si>
  <si>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</si>
  <si>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</si>
  <si>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</si>
  <si>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</si>
  <si>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</si>
  <si>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</si>
  <si>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</si>
  <si>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</si>
  <si>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</si>
  <si>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</si>
  <si>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</si>
  <si>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</si>
  <si>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</si>
  <si>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</si>
  <si>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</si>
  <si>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</si>
  <si>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</si>
  <si>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</si>
  <si>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</si>
  <si>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</si>
  <si>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</si>
  <si>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</si>
  <si>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</si>
  <si>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</si>
  <si>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</si>
  <si>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</si>
  <si>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</si>
  <si>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</si>
  <si>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</si>
  <si>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</si>
  <si>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</si>
  <si>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</si>
  <si>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</si>
  <si>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</si>
  <si>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</si>
  <si>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</si>
  <si>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</si>
  <si>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</si>
  <si>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</si>
  <si>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</si>
  <si>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</si>
  <si>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</si>
  <si>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</si>
  <si>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</si>
  <si>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</si>
  <si>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</si>
  <si>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</si>
  <si>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</si>
  <si>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</si>
  <si>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</si>
  <si>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</si>
  <si>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</si>
  <si>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</si>
  <si>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</si>
  <si>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</si>
  <si>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</si>
  <si>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</si>
  <si>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</si>
  <si>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</si>
  <si>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</si>
  <si>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</si>
  <si>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</si>
  <si>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</si>
  <si>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</si>
  <si>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</si>
  <si>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</si>
  <si>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</si>
  <si>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</si>
  <si>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</si>
  <si>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</si>
  <si>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</si>
  <si>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</si>
  <si>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</si>
  <si>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</si>
  <si>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</si>
  <si>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</si>
  <si>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</si>
  <si>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</si>
  <si>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</si>
  <si>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</si>
  <si>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</si>
  <si>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</si>
  <si>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</si>
  <si>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</si>
  <si>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</si>
  <si>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</si>
  <si>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</si>
  <si>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</si>
  <si>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</si>
  <si>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</si>
  <si>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</si>
  <si>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</si>
  <si>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</si>
  <si>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</si>
  <si>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</si>
  <si>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</si>
  <si>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</si>
  <si>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</si>
  <si>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</si>
  <si>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</si>
  <si>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</si>
  <si>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</si>
  <si>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</si>
  <si>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</si>
  <si>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</si>
  <si>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</si>
  <si>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</si>
  <si>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</si>
  <si>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</si>
  <si>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</si>
  <si>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</si>
  <si>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</si>
  <si>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</si>
  <si>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</si>
  <si>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</si>
  <si>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</si>
  <si>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</si>
  <si>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</si>
  <si>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</si>
  <si>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</si>
  <si>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</si>
  <si>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</si>
  <si>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</si>
  <si>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</si>
  <si>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</si>
  <si>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</si>
  <si>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</si>
  <si>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</si>
  <si>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</si>
  <si>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</si>
  <si>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</si>
  <si>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</si>
  <si>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</si>
  <si>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</si>
  <si>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</si>
  <si>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</si>
  <si>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</si>
  <si>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</si>
  <si>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</si>
  <si>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</si>
  <si>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</si>
  <si>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</si>
  <si>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</si>
  <si>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</si>
  <si>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</si>
  <si>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</si>
  <si>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</si>
  <si>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</si>
  <si>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</si>
  <si>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</si>
  <si>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</si>
  <si>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</si>
  <si>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</si>
  <si>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</si>
  <si>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</si>
  <si>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</si>
  <si>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</si>
  <si>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</si>
  <si>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</si>
  <si>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</si>
  <si>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</si>
  <si>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</si>
  <si>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</si>
  <si>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</si>
  <si>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</si>
  <si>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</si>
  <si>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</si>
  <si>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</si>
  <si>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</si>
  <si>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</si>
  <si>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</si>
  <si>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</si>
  <si>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</si>
  <si>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</si>
  <si>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</si>
  <si>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</si>
  <si>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</si>
  <si>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</si>
  <si>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</si>
  <si>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</si>
  <si>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</si>
  <si>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</si>
  <si>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</si>
  <si>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</si>
  <si>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</si>
  <si>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</si>
  <si>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</si>
  <si>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</si>
  <si>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</si>
  <si>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</si>
  <si>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</si>
  <si>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</si>
  <si>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</si>
  <si>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</si>
  <si>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</si>
  <si>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</si>
  <si>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</si>
  <si>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</si>
  <si>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</si>
  <si>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</si>
  <si>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</si>
  <si>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</si>
  <si>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</si>
  <si>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</si>
  <si>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</si>
  <si>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</si>
  <si>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</si>
  <si>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</si>
  <si>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</si>
  <si>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</si>
  <si>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</si>
  <si>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</si>
  <si>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</si>
  <si>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</si>
  <si>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</si>
  <si>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</si>
  <si>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</si>
  <si>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</si>
  <si>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</si>
  <si>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</si>
  <si>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</si>
  <si>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</si>
  <si>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</si>
  <si>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</si>
  <si>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</si>
  <si>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</si>
  <si>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</si>
  <si>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</si>
  <si>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</si>
  <si>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</si>
  <si>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</si>
  <si>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</si>
  <si>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</si>
  <si>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</si>
  <si>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</si>
  <si>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</si>
  <si>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</si>
  <si>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</si>
  <si>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</si>
  <si>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</si>
  <si>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</si>
  <si>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</si>
  <si>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</si>
  <si>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</si>
  <si>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</si>
  <si>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</si>
  <si>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</si>
  <si>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</si>
  <si>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</si>
  <si>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</si>
  <si>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</si>
  <si>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</si>
  <si>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</si>
  <si>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</si>
  <si>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</si>
  <si>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</si>
  <si>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</si>
  <si>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</si>
  <si>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</si>
  <si>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</si>
  <si>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</si>
  <si>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</si>
  <si>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</si>
  <si>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</si>
  <si>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</si>
  <si>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</si>
  <si>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</si>
  <si>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</si>
  <si>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</si>
  <si>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</si>
  <si>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</si>
  <si>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</si>
  <si>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</si>
  <si>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</si>
  <si>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</si>
  <si>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</si>
  <si>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</si>
  <si>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</si>
  <si>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</si>
  <si>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</si>
  <si>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</si>
  <si>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</si>
  <si>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</si>
  <si>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</si>
  <si>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</si>
  <si>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</si>
  <si>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</si>
  <si>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</si>
  <si>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</si>
  <si>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</si>
  <si>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</si>
  <si>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</si>
  <si>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</si>
  <si>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</si>
  <si>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</si>
  <si>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</si>
  <si>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</si>
  <si>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</si>
  <si>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</si>
  <si>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</si>
  <si>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</si>
  <si>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</si>
  <si>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</si>
  <si>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</si>
  <si>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</si>
  <si>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</si>
  <si>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</si>
  <si>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</si>
  <si>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</si>
  <si>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</si>
  <si>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</si>
  <si>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</si>
  <si>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</si>
  <si>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</si>
  <si>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</si>
  <si>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</si>
  <si>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</si>
  <si>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</si>
  <si>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</si>
  <si>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</si>
  <si>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</si>
  <si>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</si>
  <si>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</si>
  <si>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</si>
  <si>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</si>
  <si>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</si>
  <si>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</si>
  <si>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</si>
  <si>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</si>
  <si>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</si>
  <si>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</si>
  <si>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</si>
  <si>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</si>
  <si>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</si>
  <si>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</si>
  <si>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</si>
  <si>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</si>
  <si>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</si>
  <si>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</si>
  <si>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</si>
  <si>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</si>
  <si>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</si>
  <si>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</si>
  <si>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</si>
  <si>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</si>
  <si>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</si>
  <si>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</si>
  <si>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</si>
  <si>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</si>
  <si>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</si>
  <si>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</si>
  <si>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</si>
  <si>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</si>
  <si>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</si>
  <si>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</si>
  <si>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</si>
  <si>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</si>
  <si>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</si>
  <si>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</si>
  <si>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</si>
  <si>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</si>
  <si>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</si>
  <si>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</si>
  <si>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</si>
  <si>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</si>
  <si>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</si>
  <si>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</si>
  <si>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</si>
  <si>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</si>
  <si>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</si>
  <si>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</si>
  <si>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</si>
  <si>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</si>
  <si>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</si>
  <si>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</si>
  <si>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</si>
  <si>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</si>
  <si>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</si>
  <si>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</si>
  <si>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</si>
  <si>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</si>
  <si>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</si>
  <si>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</si>
  <si>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</si>
  <si>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</si>
  <si>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</si>
  <si>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</si>
  <si>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</si>
  <si>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</si>
  <si>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</si>
  <si>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</si>
  <si>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</si>
  <si>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</si>
  <si>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</si>
  <si>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</si>
  <si>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</si>
  <si>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</si>
  <si>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</si>
  <si>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</si>
  <si>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</si>
  <si>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</si>
  <si>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</si>
  <si>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</si>
  <si>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</si>
  <si>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</si>
  <si>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</si>
  <si>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</si>
  <si>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</si>
  <si>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</si>
  <si>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</si>
  <si>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</si>
  <si>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</si>
  <si>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</si>
  <si>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</si>
  <si>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</si>
  <si>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</si>
  <si>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</si>
  <si>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</si>
  <si>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</si>
  <si>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</si>
  <si>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</si>
  <si>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</si>
  <si>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</si>
  <si>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</si>
  <si>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</si>
  <si>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</si>
  <si>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</si>
  <si>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</si>
  <si>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</si>
  <si>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</si>
  <si>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</si>
  <si>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</si>
  <si>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</si>
  <si>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</si>
  <si>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</si>
  <si>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</si>
  <si>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</si>
  <si>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</si>
  <si>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</si>
  <si>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</si>
  <si>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</si>
  <si>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</si>
  <si>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</si>
  <si>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</si>
  <si>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</si>
  <si>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</si>
  <si>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</si>
  <si>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</si>
  <si>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</si>
  <si>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</si>
  <si>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</si>
  <si>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</si>
  <si>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</si>
  <si>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</si>
  <si>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</si>
  <si>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</si>
  <si>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</si>
  <si>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</si>
  <si>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</si>
  <si>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</si>
  <si>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</si>
  <si>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</si>
  <si>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</si>
  <si>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</si>
  <si>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</si>
  <si>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</si>
  <si>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</si>
  <si>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</si>
  <si>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</si>
  <si>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</si>
  <si>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</si>
  <si>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</si>
  <si>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</si>
  <si>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</si>
  <si>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</si>
  <si>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</si>
  <si>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</si>
  <si>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</si>
  <si>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</si>
  <si>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</si>
  <si>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</si>
  <si>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</si>
  <si>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</si>
  <si>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</si>
  <si>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</si>
  <si>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</si>
  <si>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</si>
  <si>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</si>
  <si>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</si>
  <si>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</si>
  <si>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</si>
  <si>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</si>
  <si>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</si>
  <si>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</si>
  <si>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</si>
  <si>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</si>
  <si>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</si>
  <si>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</si>
  <si>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</si>
  <si>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</si>
  <si>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</si>
  <si>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</si>
  <si>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</si>
  <si>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</si>
  <si>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</si>
  <si>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</si>
  <si>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</si>
  <si>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</si>
  <si>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</si>
  <si>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</si>
  <si>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</si>
  <si>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</si>
  <si>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</si>
  <si>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</si>
  <si>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</si>
  <si>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</si>
  <si>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</si>
  <si>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</si>
  <si>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</si>
  <si>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</si>
  <si>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</si>
  <si>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</si>
  <si>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</si>
  <si>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</si>
  <si>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</si>
  <si>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</si>
  <si>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</si>
  <si>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</si>
  <si>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</si>
  <si>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</si>
  <si>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</si>
  <si>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</si>
  <si>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</si>
  <si>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</si>
  <si>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</si>
  <si>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</si>
  <si>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</si>
  <si>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</si>
  <si>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</si>
  <si>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</si>
  <si>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</si>
  <si>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</si>
  <si>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</si>
  <si>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</si>
  <si>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</si>
  <si>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</si>
  <si>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</si>
  <si>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</si>
  <si>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</si>
  <si>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</si>
  <si>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</si>
  <si>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</si>
  <si>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</si>
  <si>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</si>
  <si>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</si>
  <si>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</si>
  <si>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</si>
  <si>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</si>
  <si>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</si>
  <si>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</si>
  <si>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</si>
  <si>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</si>
  <si>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</si>
  <si>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</si>
  <si>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</si>
  <si>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</si>
  <si>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</si>
  <si>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</si>
  <si>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</si>
  <si>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</si>
  <si>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</si>
  <si>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</si>
  <si>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</si>
  <si>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</si>
  <si>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</si>
  <si>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</si>
  <si>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</si>
  <si>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</si>
  <si>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</si>
  <si>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</si>
  <si>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</si>
  <si>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</si>
  <si>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</si>
  <si>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</si>
  <si>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</si>
  <si>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</si>
  <si>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</si>
  <si>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</si>
  <si>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</si>
  <si>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</si>
  <si>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</si>
  <si>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</si>
  <si>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</si>
  <si>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</si>
  <si>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</si>
  <si>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</si>
  <si>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</si>
  <si>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</si>
  <si>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</si>
  <si>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</si>
  <si>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</si>
  <si>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</si>
  <si>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</si>
  <si>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</si>
  <si>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</si>
  <si>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</si>
  <si>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</si>
  <si>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</si>
  <si>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</si>
  <si>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</si>
  <si>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</si>
  <si>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</si>
  <si>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</si>
  <si>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</si>
  <si>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</si>
  <si>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</si>
  <si>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</si>
  <si>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</si>
  <si>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</si>
  <si>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</si>
  <si>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</si>
  <si>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</si>
  <si>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</si>
  <si>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</si>
  <si>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</si>
  <si>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</si>
  <si>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</si>
  <si>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</si>
  <si>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</si>
  <si>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</si>
  <si>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</si>
  <si>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</si>
  <si>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</si>
  <si>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</si>
  <si>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</si>
  <si>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</si>
  <si>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</si>
  <si>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</si>
  <si>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</si>
  <si>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</si>
  <si>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</si>
  <si>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</si>
  <si>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</si>
  <si>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</si>
  <si>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</si>
  <si>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</si>
  <si>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</si>
  <si>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</si>
  <si>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</si>
  <si>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</si>
  <si>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</si>
  <si>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</si>
  <si>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</si>
  <si>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</si>
  <si>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</si>
  <si>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</si>
  <si>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</si>
  <si>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</si>
  <si>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</si>
  <si>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</si>
  <si>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</si>
  <si>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</si>
  <si>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</si>
  <si>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</si>
  <si>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</si>
  <si>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</si>
  <si>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</si>
  <si>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</si>
  <si>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</si>
  <si>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</si>
  <si>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</si>
  <si>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</si>
  <si>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</si>
  <si>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</si>
  <si>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</si>
  <si>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</si>
  <si>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</si>
  <si>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</si>
  <si>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</si>
  <si>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</si>
  <si>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</si>
  <si>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</si>
  <si>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</si>
  <si>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</si>
  <si>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</si>
  <si>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</si>
  <si>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</si>
  <si>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</si>
  <si>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</si>
  <si>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</si>
  <si>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</si>
  <si>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</si>
  <si>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</si>
  <si>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</si>
  <si>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</si>
  <si>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</si>
  <si>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</si>
  <si>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</si>
  <si>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</si>
  <si>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</si>
  <si>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</si>
  <si>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</si>
  <si>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</si>
  <si>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</si>
  <si>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</si>
  <si>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</si>
  <si>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</si>
  <si>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</si>
  <si>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</si>
  <si>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</si>
  <si>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</si>
  <si>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</si>
  <si>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</si>
  <si>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</si>
  <si>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</si>
  <si>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</si>
  <si>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</si>
  <si>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</si>
  <si>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</si>
  <si>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</si>
  <si>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</si>
  <si>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</si>
  <si>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</si>
  <si>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</si>
  <si>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</si>
  <si>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</si>
  <si>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</si>
  <si>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</si>
  <si>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</si>
  <si>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</si>
  <si>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</si>
  <si>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</si>
  <si>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</si>
  <si>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</si>
  <si>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</si>
  <si>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</si>
  <si>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</si>
  <si>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</si>
  <si>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</si>
  <si>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</si>
  <si>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</si>
  <si>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</si>
  <si>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</si>
  <si>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</si>
  <si>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</si>
  <si>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</si>
  <si>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</si>
  <si>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</si>
  <si>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</si>
  <si>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</si>
  <si>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</si>
  <si>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</si>
  <si>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</si>
  <si>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</si>
  <si>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</si>
  <si>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</si>
  <si>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</si>
  <si>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</si>
  <si>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</si>
  <si>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</si>
  <si>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</si>
  <si>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</si>
  <si>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</si>
  <si>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</si>
  <si>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</si>
  <si>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</si>
  <si>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</si>
  <si>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</si>
  <si>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</si>
  <si>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</si>
  <si>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</si>
  <si>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</si>
  <si>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</si>
  <si>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</si>
  <si>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</si>
  <si>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</si>
  <si>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</si>
  <si>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</si>
  <si>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</si>
  <si>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</si>
  <si>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</si>
  <si>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</si>
  <si>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</si>
  <si>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</si>
  <si>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</si>
  <si>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</si>
  <si>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</si>
  <si>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</si>
  <si>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</si>
  <si>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</si>
  <si>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</si>
  <si>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</si>
  <si>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</si>
  <si>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</si>
  <si>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</si>
  <si>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</si>
  <si>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</si>
  <si>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</si>
  <si>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</si>
  <si>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</si>
  <si>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</si>
  <si>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</si>
  <si>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</si>
  <si>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</si>
  <si>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</si>
  <si>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</si>
  <si>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</si>
  <si>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</si>
  <si>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</si>
  <si>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</si>
  <si>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</si>
  <si>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</si>
  <si>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</si>
  <si>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</si>
  <si>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</si>
  <si>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</si>
  <si>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</si>
  <si>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</si>
  <si>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</si>
  <si>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</si>
  <si>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</si>
  <si>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</si>
  <si>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</si>
  <si>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</si>
  <si>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</si>
  <si>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</si>
  <si>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</si>
  <si>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</si>
  <si>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</si>
  <si>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</si>
  <si>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</si>
  <si>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</si>
  <si>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</si>
  <si>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</si>
  <si>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</si>
  <si>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</si>
  <si>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</si>
  <si>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</si>
  <si>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</si>
  <si>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</si>
  <si>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</si>
  <si>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</si>
  <si>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</si>
  <si>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</si>
  <si>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</si>
  <si>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</si>
  <si>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</si>
  <si>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</si>
  <si>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</si>
  <si>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</si>
  <si>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</si>
  <si>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</si>
  <si>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</si>
  <si>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</si>
  <si>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</si>
  <si>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</si>
  <si>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</si>
  <si>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</si>
  <si>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</si>
  <si>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</si>
  <si>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</si>
  <si>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</si>
  <si>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</si>
  <si>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</si>
  <si>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</si>
  <si>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</si>
  <si>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</si>
  <si>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</si>
  <si>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</si>
  <si>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</si>
  <si>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</si>
  <si>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</si>
  <si>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</si>
  <si>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</si>
  <si>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</si>
  <si>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</si>
  <si>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</si>
  <si>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</si>
  <si>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</si>
  <si>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</si>
  <si>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</si>
  <si>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</si>
  <si>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</si>
  <si>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</si>
  <si>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</si>
  <si>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</si>
  <si>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</si>
  <si>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</si>
  <si>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</si>
  <si>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</si>
  <si>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</si>
  <si>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</si>
  <si>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</si>
  <si>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</si>
  <si>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</si>
  <si>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</si>
  <si>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</si>
  <si>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</si>
  <si>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</si>
  <si>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</si>
  <si>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</si>
  <si>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</si>
  <si>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</si>
  <si>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</si>
  <si>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</si>
  <si>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</si>
  <si>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</si>
  <si>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</si>
  <si>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</si>
  <si>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</si>
  <si>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</si>
  <si>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</si>
  <si>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</si>
  <si>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</si>
  <si>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</si>
  <si>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</si>
  <si>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</si>
  <si>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</si>
  <si>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</si>
  <si>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</si>
  <si>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</si>
  <si>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</si>
  <si>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</si>
  <si>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</si>
  <si>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</si>
  <si>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</si>
  <si>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</si>
  <si>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</si>
  <si>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</si>
  <si>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</si>
  <si>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</si>
  <si>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</si>
  <si>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</si>
  <si>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</si>
  <si>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</si>
  <si>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</si>
  <si>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</si>
  <si>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</si>
  <si>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</si>
  <si>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</si>
  <si>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</si>
  <si>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</si>
  <si>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</si>
  <si>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</si>
  <si>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</si>
  <si>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</si>
  <si>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</si>
  <si>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</si>
  <si>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</si>
  <si>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</si>
  <si>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</si>
  <si>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</si>
  <si>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</si>
  <si>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</si>
  <si>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</si>
  <si>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</si>
  <si>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</si>
  <si>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</si>
  <si>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</si>
  <si>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</si>
  <si>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</si>
  <si>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</si>
  <si>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</si>
  <si>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</si>
  <si>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</si>
  <si>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</si>
  <si>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</si>
  <si>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</si>
  <si>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</si>
  <si>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</si>
  <si>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</si>
  <si>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</si>
  <si>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</si>
  <si>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</si>
  <si>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</si>
  <si>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</si>
  <si>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</si>
  <si>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</si>
  <si>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</si>
  <si>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</si>
  <si>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</si>
  <si>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</si>
  <si>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</si>
  <si>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</si>
  <si>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</si>
  <si>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</si>
  <si>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</si>
  <si>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</si>
  <si>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</si>
  <si>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</si>
  <si>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</si>
  <si>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</si>
  <si>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</si>
  <si>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</si>
  <si>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</si>
  <si>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</si>
  <si>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</si>
  <si>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</si>
  <si>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</si>
  <si>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</si>
  <si>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</si>
  <si>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</si>
  <si>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</si>
  <si>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</si>
  <si>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</si>
  <si>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</si>
  <si>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</si>
  <si>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</si>
  <si>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</si>
  <si>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</si>
  <si>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</si>
  <si>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</si>
  <si>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</si>
  <si>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</si>
  <si>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</si>
  <si>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</si>
  <si>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</si>
  <si>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</si>
  <si>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</si>
  <si>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</si>
  <si>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</si>
  <si>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</si>
  <si>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</si>
  <si>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</si>
  <si>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</si>
  <si>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</si>
  <si>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</si>
  <si>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</si>
  <si>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</si>
  <si>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</si>
  <si>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</si>
  <si>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</si>
  <si>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</si>
  <si>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</si>
  <si>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</si>
  <si>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</si>
  <si>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</si>
  <si>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</si>
  <si>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</si>
  <si>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</si>
  <si>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</si>
  <si>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</si>
  <si>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</si>
  <si>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</si>
  <si>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</si>
  <si>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</si>
  <si>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</si>
  <si>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</si>
  <si>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</si>
  <si>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</si>
  <si>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</si>
  <si>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</si>
  <si>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</si>
  <si>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</si>
  <si>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</si>
  <si>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</si>
  <si>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</si>
  <si>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</si>
  <si>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</si>
  <si>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</si>
  <si>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</si>
  <si>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</si>
  <si>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</si>
  <si>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</si>
  <si>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</si>
  <si>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</si>
  <si>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</si>
  <si>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</si>
  <si>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</si>
  <si>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</si>
  <si>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</si>
  <si>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</si>
  <si>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</si>
  <si>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</si>
  <si>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</si>
  <si>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</si>
  <si>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</si>
  <si>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</si>
  <si>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</si>
  <si>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</si>
  <si>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</si>
  <si>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</si>
  <si>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</si>
  <si>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</si>
  <si>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</si>
  <si>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</si>
  <si>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</si>
  <si>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</si>
  <si>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</si>
  <si>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</si>
  <si>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</si>
  <si>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</si>
  <si>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</si>
  <si>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</si>
  <si>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</si>
  <si>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</si>
  <si>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</si>
  <si>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</si>
  <si>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</si>
  <si>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</si>
  <si>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</si>
  <si>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</si>
  <si>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</si>
  <si>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</si>
  <si>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</si>
  <si>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</si>
  <si>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</si>
  <si>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</si>
  <si>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</si>
  <si>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</si>
  <si>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</si>
  <si>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</si>
  <si>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</si>
  <si>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</si>
  <si>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</si>
  <si>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</si>
  <si>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</si>
  <si>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</si>
  <si>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</si>
  <si>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</si>
  <si>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</si>
  <si>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</si>
  <si>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</si>
  <si>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</si>
  <si>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</si>
  <si>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</si>
  <si>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</si>
  <si>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</si>
  <si>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</si>
  <si>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</si>
  <si>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</si>
  <si>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</si>
  <si>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</si>
  <si>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</si>
  <si>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</si>
  <si>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</si>
  <si>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</si>
  <si>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</si>
  <si>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</si>
  <si>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</si>
  <si>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</si>
  <si>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</si>
  <si>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</si>
  <si>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</si>
  <si>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</si>
  <si>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</si>
  <si>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</si>
  <si>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</si>
  <si>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</si>
  <si>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</si>
  <si>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</si>
  <si>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</si>
  <si>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</si>
  <si>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</si>
  <si>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</si>
  <si>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</si>
  <si>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</si>
  <si>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</si>
  <si>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</si>
  <si>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</si>
  <si>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</si>
  <si>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</si>
  <si>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</si>
  <si>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</si>
  <si>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</si>
  <si>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</si>
  <si>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</si>
  <si>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</si>
  <si>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</si>
  <si>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</si>
  <si>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</si>
  <si>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</si>
  <si>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</si>
  <si>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</si>
  <si>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</si>
  <si>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</si>
  <si>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</si>
  <si>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</si>
  <si>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</si>
  <si>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</si>
  <si>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</si>
  <si>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</si>
  <si>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</si>
  <si>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</si>
  <si>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</si>
  <si>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</si>
  <si>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</si>
  <si>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</si>
  <si>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</si>
  <si>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</si>
  <si>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</si>
  <si>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</si>
  <si>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</si>
  <si>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</si>
  <si>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</si>
  <si>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</si>
  <si>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</si>
  <si>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</si>
  <si>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</si>
  <si>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</si>
  <si>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</si>
  <si>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</si>
  <si>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</si>
  <si>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</si>
  <si>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</si>
  <si>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</si>
  <si>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</si>
  <si>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</si>
  <si>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</si>
  <si>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</si>
  <si>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</si>
  <si>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</si>
  <si>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</si>
  <si>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</si>
  <si>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</si>
  <si>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</si>
  <si>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</si>
  <si>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</si>
  <si>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</si>
  <si>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</si>
  <si>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</si>
  <si>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</si>
  <si>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</si>
  <si>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</si>
  <si>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</si>
  <si>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</si>
  <si>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</si>
  <si>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</si>
  <si>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</si>
  <si>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</si>
  <si>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</si>
  <si>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</si>
  <si>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</si>
  <si>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</si>
  <si>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</si>
  <si>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</si>
  <si>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</si>
  <si>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</si>
  <si>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</si>
  <si>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</si>
  <si>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</si>
  <si>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</si>
  <si>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</si>
  <si>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</si>
  <si>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</si>
  <si>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</si>
  <si>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</si>
  <si>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</si>
  <si>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</si>
  <si>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</si>
  <si>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</si>
  <si>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</si>
  <si>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</si>
  <si>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</si>
  <si>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</si>
  <si>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</si>
  <si>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</si>
  <si>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</si>
  <si>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</si>
  <si>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</si>
  <si>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</si>
  <si>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</si>
  <si>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</si>
  <si>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</si>
  <si>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</si>
  <si>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</si>
  <si>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</si>
  <si>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</si>
  <si>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</si>
  <si>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</si>
  <si>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</si>
  <si>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</si>
  <si>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</si>
  <si>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</si>
  <si>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</si>
  <si>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</si>
  <si>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</si>
  <si>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</si>
  <si>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</si>
  <si>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</si>
  <si>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</si>
  <si>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</si>
  <si>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</si>
  <si>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</si>
  <si>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</si>
  <si>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</si>
  <si>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</si>
  <si>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</si>
  <si>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</si>
  <si>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</si>
  <si>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</si>
  <si>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</si>
  <si>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</si>
  <si>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</si>
  <si>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</si>
  <si>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</si>
  <si>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</si>
  <si>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</si>
  <si>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</si>
  <si>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</si>
  <si>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</si>
  <si>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</si>
  <si>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</si>
  <si>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</si>
  <si>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</si>
  <si>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</si>
  <si>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</si>
  <si>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</si>
  <si>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</si>
  <si>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</si>
  <si>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</si>
  <si>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</si>
  <si>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</si>
  <si>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</si>
  <si>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</si>
  <si>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</si>
  <si>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</si>
  <si>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</si>
  <si>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</si>
  <si>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</si>
  <si>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</si>
  <si>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</si>
  <si>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</si>
  <si>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</si>
  <si>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</si>
  <si>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</si>
  <si>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</si>
  <si>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</si>
  <si>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</si>
  <si>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</si>
  <si>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</si>
  <si>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</si>
  <si>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</si>
  <si>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</si>
  <si>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</si>
  <si>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</si>
  <si>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</si>
  <si>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</si>
  <si>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</si>
  <si>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</si>
  <si>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</si>
  <si>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</si>
  <si>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</si>
  <si>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</si>
  <si>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</si>
  <si>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</si>
  <si>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</si>
  <si>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</si>
  <si>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</si>
  <si>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</si>
  <si>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</si>
  <si>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</si>
  <si>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</si>
  <si>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</si>
  <si>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</si>
  <si>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</si>
  <si>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</si>
  <si>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</si>
  <si>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</si>
  <si>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</si>
  <si>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</si>
  <si>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</si>
  <si>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</si>
  <si>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</si>
  <si>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</si>
  <si>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</si>
  <si>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</si>
  <si>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</si>
  <si>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</si>
  <si>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</si>
  <si>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</si>
  <si>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</si>
  <si>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</si>
  <si>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</si>
  <si>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</si>
  <si>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</si>
  <si>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</si>
  <si>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</si>
  <si>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</si>
  <si>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</si>
  <si>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</si>
  <si>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</si>
  <si>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</si>
  <si>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</si>
  <si>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</si>
  <si>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</si>
  <si>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</si>
  <si>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</si>
  <si>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</si>
  <si>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</si>
  <si>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</si>
  <si>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</si>
  <si>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</si>
  <si>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</si>
  <si>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</si>
  <si>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</si>
  <si>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</si>
  <si>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</si>
  <si>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</si>
  <si>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</si>
  <si>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</si>
  <si>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</si>
  <si>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</si>
  <si>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</si>
  <si>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</si>
  <si>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</si>
  <si>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</si>
  <si>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</si>
  <si>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</si>
  <si>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</si>
  <si>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</si>
  <si>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</si>
  <si>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</si>
  <si>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</si>
  <si>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</si>
  <si>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</si>
  <si>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</si>
  <si>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</si>
  <si>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</si>
  <si>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</si>
  <si>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</si>
  <si>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</si>
  <si>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</si>
  <si>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</si>
  <si>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</si>
  <si>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</si>
  <si>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</si>
  <si>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</si>
  <si>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</si>
  <si>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</si>
  <si>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</si>
  <si>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</si>
  <si>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</si>
  <si>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</si>
  <si>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</si>
  <si>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</si>
  <si>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</si>
  <si>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</si>
  <si>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</si>
  <si>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</si>
  <si>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</si>
  <si>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</si>
  <si>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</si>
  <si>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</si>
  <si>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</si>
  <si>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</si>
  <si>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</si>
  <si>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</si>
  <si>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</si>
  <si>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</si>
  <si>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</si>
  <si>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</si>
  <si>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</si>
  <si>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</si>
  <si>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</si>
  <si>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</si>
  <si>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</si>
  <si>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</si>
  <si>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</si>
  <si>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</si>
  <si>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</si>
  <si>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</si>
  <si>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</si>
  <si>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</si>
  <si>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</si>
  <si>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</si>
  <si>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</si>
  <si>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</si>
  <si>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</si>
  <si>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</si>
  <si>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</si>
  <si>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</si>
  <si>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</si>
  <si>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</si>
  <si>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</si>
  <si>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</si>
  <si>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</si>
  <si>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</si>
  <si>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</si>
  <si>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</si>
  <si>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</si>
  <si>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</si>
  <si>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</si>
  <si>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</si>
  <si>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</si>
  <si>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</si>
  <si>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</si>
  <si>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</si>
  <si>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</si>
  <si>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</si>
  <si>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</si>
  <si>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</si>
  <si>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</si>
  <si>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</si>
  <si>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</si>
  <si>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</si>
  <si>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</si>
  <si>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</si>
  <si>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</si>
  <si>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</si>
  <si>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</si>
  <si>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</si>
  <si>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</si>
  <si>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</si>
  <si>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</si>
  <si>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</si>
  <si>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</si>
  <si>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</si>
  <si>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</si>
  <si>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</si>
  <si>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</si>
  <si>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</si>
  <si>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</si>
  <si>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</si>
  <si>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</si>
  <si>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</si>
  <si>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</si>
  <si>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</si>
  <si>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</si>
  <si>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</si>
  <si>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</si>
  <si>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</si>
  <si>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</si>
  <si>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</si>
  <si>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</si>
  <si>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</si>
  <si>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</si>
  <si>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</si>
  <si>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</si>
  <si>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</si>
  <si>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</si>
  <si>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</si>
  <si>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</si>
  <si>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</si>
  <si>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</si>
  <si>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</si>
  <si>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</si>
  <si>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</si>
  <si>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</si>
  <si>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</si>
  <si>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</si>
  <si>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</si>
  <si>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</si>
  <si>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</si>
  <si>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</si>
  <si>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</si>
  <si>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</si>
  <si>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</si>
  <si>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</si>
  <si>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</si>
  <si>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</si>
  <si>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</si>
  <si>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</si>
  <si>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</si>
  <si>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</si>
  <si>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</si>
  <si>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</si>
  <si>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</si>
  <si>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</si>
  <si>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</si>
  <si>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</si>
  <si>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</si>
  <si>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</si>
  <si>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</si>
  <si>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</si>
  <si>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</si>
  <si>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</si>
  <si>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</si>
  <si>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</si>
  <si>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</si>
  <si>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</si>
  <si>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</si>
  <si>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</si>
  <si>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</si>
  <si>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</si>
  <si>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</si>
  <si>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</si>
  <si>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</si>
  <si>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</si>
  <si>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</si>
  <si>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</si>
  <si>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</si>
  <si>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</si>
  <si>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</si>
  <si>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</si>
  <si>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</si>
  <si>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</si>
  <si>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</si>
  <si>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</si>
  <si>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</si>
  <si>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</si>
  <si>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</si>
  <si>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</si>
  <si>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</si>
  <si>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</si>
  <si>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</si>
  <si>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</si>
  <si>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</si>
  <si>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</si>
  <si>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</si>
  <si>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</si>
  <si>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</si>
  <si>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</si>
  <si>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</si>
  <si>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</si>
  <si>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</si>
  <si>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</si>
  <si>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</si>
  <si>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</si>
  <si>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</si>
  <si>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</si>
  <si>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</si>
  <si>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</si>
  <si>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</si>
  <si>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</si>
  <si>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</si>
  <si>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</si>
  <si>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</si>
  <si>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</si>
  <si>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</si>
  <si>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</si>
  <si>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</si>
  <si>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</si>
  <si>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</si>
  <si>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</si>
  <si>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</si>
  <si>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</si>
  <si>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</si>
  <si>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</si>
  <si>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</si>
  <si>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</si>
  <si>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</si>
  <si>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</si>
  <si>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</si>
  <si>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</si>
  <si>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</si>
  <si>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</si>
  <si>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</si>
  <si>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</si>
  <si>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</si>
  <si>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</si>
  <si>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</si>
  <si>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</si>
  <si>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</si>
  <si>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</si>
  <si>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</si>
  <si>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</si>
  <si>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</si>
  <si>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</si>
  <si>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</si>
  <si>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</si>
  <si>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</si>
  <si>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</si>
  <si>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</si>
  <si>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</si>
  <si>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</si>
  <si>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</si>
  <si>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</si>
  <si>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</si>
  <si>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</si>
  <si>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</si>
  <si>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</si>
  <si>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</si>
  <si>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</si>
  <si>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</si>
  <si>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</si>
  <si>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</si>
  <si>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</si>
  <si>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</si>
  <si>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</si>
  <si>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</si>
  <si>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</si>
  <si>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</si>
  <si>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</si>
  <si>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</si>
  <si>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</si>
  <si>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</si>
  <si>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</si>
  <si>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</si>
  <si>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</si>
  <si>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</si>
  <si>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</si>
  <si>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</si>
  <si>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</si>
  <si>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</si>
  <si>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</si>
  <si>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</si>
  <si>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</si>
  <si>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</si>
  <si>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</si>
  <si>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</si>
  <si>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</si>
  <si>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</si>
  <si>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</si>
  <si>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</si>
  <si>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</si>
  <si>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</si>
  <si>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</si>
  <si>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</si>
  <si>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</si>
  <si>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</si>
  <si>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</si>
  <si>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</si>
  <si>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</si>
  <si>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</si>
  <si>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</si>
  <si>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</si>
  <si>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</si>
  <si>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</si>
  <si>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</si>
  <si>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</si>
  <si>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</si>
  <si>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</si>
  <si>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</si>
  <si>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</si>
  <si>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</si>
  <si>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</si>
  <si>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</si>
  <si>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</si>
  <si>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</si>
  <si>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</si>
  <si>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</si>
  <si>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</si>
  <si>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</si>
  <si>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</si>
  <si>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</si>
  <si>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</si>
  <si>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</si>
  <si>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</si>
  <si>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</si>
  <si>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</si>
  <si>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</si>
  <si>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</si>
  <si>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</si>
  <si>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</si>
  <si>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</si>
  <si>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</si>
  <si>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</si>
  <si>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</si>
  <si>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</si>
  <si>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</si>
  <si>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</si>
  <si>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</si>
  <si>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</si>
  <si>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</si>
  <si>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</si>
  <si>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</si>
  <si>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</si>
  <si>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</si>
  <si>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</si>
  <si>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</si>
  <si>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</si>
  <si>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</si>
  <si>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</si>
  <si>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</si>
  <si>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</si>
  <si>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</si>
  <si>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</si>
  <si>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</si>
  <si>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</si>
  <si>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</si>
  <si>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</si>
  <si>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</si>
  <si>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</si>
  <si>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</si>
  <si>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</si>
  <si>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</si>
  <si>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</si>
  <si>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</si>
  <si>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</si>
  <si>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</si>
  <si>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</si>
  <si>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</si>
  <si>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</si>
  <si>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</si>
  <si>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</si>
  <si>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</si>
  <si>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</si>
  <si>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</si>
  <si>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</si>
  <si>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</si>
  <si>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</si>
  <si>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</si>
  <si>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</si>
  <si>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</si>
  <si>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</si>
  <si>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</si>
  <si>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</si>
  <si>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</si>
  <si>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</si>
  <si>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</si>
  <si>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</si>
  <si>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</si>
  <si>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</si>
  <si>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</si>
  <si>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</si>
  <si>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</si>
  <si>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</si>
  <si>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</si>
  <si>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</si>
  <si>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</si>
  <si>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</si>
  <si>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</si>
  <si>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</si>
  <si>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</si>
  <si>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</si>
  <si>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</si>
  <si>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</si>
  <si>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</si>
  <si>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</si>
  <si>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</si>
  <si>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</si>
  <si>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</si>
  <si>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</si>
  <si>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</si>
  <si>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</si>
  <si>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</si>
  <si>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</si>
  <si>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</si>
  <si>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</si>
  <si>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</si>
  <si>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</si>
  <si>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</si>
  <si>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</si>
  <si>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</si>
  <si>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</si>
  <si>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</si>
  <si>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</si>
  <si>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</si>
  <si>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</si>
  <si>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</si>
  <si>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</si>
  <si>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</si>
  <si>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</si>
  <si>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</si>
  <si>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</si>
  <si>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</si>
  <si>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</si>
  <si>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</si>
  <si>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</si>
  <si>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</si>
  <si>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</si>
  <si>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</si>
  <si>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</si>
  <si>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</si>
  <si>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</si>
  <si>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</si>
  <si>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</si>
  <si>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</si>
  <si>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</si>
  <si>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</si>
  <si>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</si>
  <si>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</si>
  <si>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</si>
  <si>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</si>
  <si>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</si>
  <si>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</si>
  <si>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</si>
  <si>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</si>
  <si>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</si>
  <si>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</si>
  <si>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</si>
  <si>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</si>
  <si>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</si>
  <si>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</si>
  <si>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</si>
  <si>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</si>
  <si>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</si>
  <si>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</si>
  <si>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</si>
  <si>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</si>
  <si>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</si>
  <si>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</si>
  <si>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</si>
  <si>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</si>
  <si>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</si>
  <si>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</si>
  <si>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</si>
  <si>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</si>
  <si>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</si>
  <si>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</si>
  <si>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</si>
  <si>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</si>
  <si>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</si>
  <si>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</si>
  <si>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</si>
  <si>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</si>
  <si>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</si>
  <si>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</si>
  <si>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</si>
  <si>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</si>
  <si>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</si>
  <si>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</si>
  <si>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</si>
  <si>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</si>
  <si>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</si>
  <si>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</si>
  <si>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</si>
  <si>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</si>
  <si>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</si>
  <si>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</si>
  <si>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</si>
  <si>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</si>
  <si>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</si>
  <si>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</si>
  <si>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</si>
  <si>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</si>
  <si>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</si>
  <si>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</si>
  <si>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</si>
  <si>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</si>
  <si>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</si>
  <si>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</si>
  <si>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</si>
  <si>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</si>
  <si>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</si>
  <si>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</si>
  <si>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</si>
  <si>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</si>
  <si>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</si>
  <si>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</si>
  <si>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</si>
  <si>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</si>
  <si>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</si>
  <si>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</si>
  <si>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</si>
  <si>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</si>
  <si>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</si>
  <si>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</si>
  <si>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</si>
  <si>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</si>
  <si>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</si>
  <si>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</si>
  <si>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</si>
  <si>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</si>
  <si>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</si>
  <si>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</si>
  <si>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</si>
  <si>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</si>
  <si>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</si>
  <si>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</si>
  <si>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</si>
  <si>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</si>
  <si>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</si>
  <si>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</si>
  <si>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</si>
  <si>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</si>
  <si>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</si>
  <si>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</si>
  <si>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</si>
  <si>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</si>
  <si>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</si>
  <si>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</si>
  <si>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</si>
  <si>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</si>
  <si>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</si>
  <si>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</si>
  <si>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</si>
  <si>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</si>
  <si>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</si>
  <si>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</si>
  <si>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</si>
  <si>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</si>
  <si>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</si>
  <si>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</si>
  <si>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</si>
  <si>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</si>
  <si>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</si>
  <si>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</si>
  <si>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</si>
  <si>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</si>
  <si>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</si>
  <si>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</si>
  <si>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</si>
  <si>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</si>
  <si>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</si>
  <si>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</si>
  <si>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</si>
  <si>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</si>
  <si>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</si>
  <si>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</si>
  <si>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</si>
  <si>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</si>
  <si>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</si>
  <si>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</si>
  <si>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</si>
  <si>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</si>
  <si>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</si>
  <si>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</si>
  <si>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</si>
  <si>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</si>
  <si>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</si>
  <si>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</si>
  <si>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</si>
  <si>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</si>
  <si>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</si>
  <si>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</si>
  <si>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</si>
  <si>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</si>
  <si>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</si>
  <si>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</si>
  <si>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</si>
  <si>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</si>
  <si>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</si>
  <si>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</si>
  <si>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</si>
  <si>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</si>
  <si>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</si>
  <si>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</si>
  <si>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</si>
  <si>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</si>
  <si>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</si>
  <si>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</si>
  <si>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</si>
  <si>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</si>
  <si>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</si>
  <si>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</si>
  <si>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</si>
  <si>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</si>
  <si>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</si>
  <si>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</si>
  <si>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</si>
  <si>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</si>
  <si>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</si>
  <si>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</si>
  <si>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</si>
  <si>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</si>
  <si>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</si>
  <si>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</si>
  <si>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</si>
  <si>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</si>
  <si>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</si>
  <si>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</si>
  <si>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</si>
  <si>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</si>
  <si>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</si>
  <si>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</si>
  <si>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</si>
  <si>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</si>
  <si>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</si>
  <si>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</si>
  <si>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</si>
  <si>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</si>
  <si>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</si>
  <si>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</si>
  <si>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</si>
  <si>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</si>
  <si>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</si>
  <si>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</si>
  <si>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</si>
  <si>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</si>
  <si>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</si>
  <si>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</si>
  <si>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</si>
  <si>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</si>
  <si>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</si>
  <si>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</si>
  <si>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</si>
  <si>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</si>
  <si>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</si>
  <si>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</si>
  <si>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</si>
  <si>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</si>
  <si>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</si>
  <si>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</si>
  <si>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</si>
  <si>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</si>
  <si>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</si>
  <si>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</si>
  <si>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</si>
  <si>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</si>
  <si>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</si>
  <si>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</si>
  <si>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</si>
  <si>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</si>
  <si>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</si>
  <si>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</si>
  <si>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</si>
  <si>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</si>
  <si>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</si>
  <si>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</si>
  <si>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</si>
  <si>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</si>
  <si>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</si>
  <si>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</si>
  <si>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</si>
  <si>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</si>
  <si>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</si>
  <si>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</si>
  <si>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</si>
  <si>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</si>
  <si>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</si>
  <si>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</si>
  <si>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</si>
  <si>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</si>
  <si>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</si>
  <si>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</si>
  <si>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</si>
  <si>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</si>
  <si>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</si>
  <si>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</si>
  <si>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</si>
  <si>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</si>
  <si>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</si>
  <si>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</si>
  <si>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</si>
  <si>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</si>
  <si>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</si>
  <si>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</si>
  <si>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</si>
  <si>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</si>
  <si>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</si>
  <si>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</si>
  <si>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</si>
  <si>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</si>
  <si>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</si>
  <si>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</si>
  <si>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</si>
  <si>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</si>
  <si>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</si>
  <si>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</si>
  <si>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</si>
  <si>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</si>
  <si>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</si>
  <si>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</si>
  <si>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</si>
  <si>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</si>
  <si>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</si>
  <si>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</si>
  <si>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</si>
  <si>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</si>
  <si>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</si>
  <si>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</si>
  <si>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</si>
  <si>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</si>
  <si>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</si>
  <si>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</si>
  <si>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</si>
  <si>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</si>
  <si>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</si>
  <si>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</si>
  <si>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</si>
  <si>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</si>
  <si>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</si>
  <si>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</si>
  <si>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</si>
  <si>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</si>
  <si>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</si>
  <si>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</si>
  <si>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</si>
  <si>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</si>
  <si>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</si>
  <si>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</si>
  <si>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</si>
  <si>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</si>
  <si>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</si>
  <si>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</si>
  <si>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</si>
  <si>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</si>
  <si>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</si>
  <si>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</si>
  <si>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</si>
  <si>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</si>
  <si>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</si>
  <si>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</si>
  <si>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</si>
  <si>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</si>
  <si>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</si>
  <si>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</si>
  <si>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</si>
  <si>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</si>
  <si>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</si>
  <si>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</si>
  <si>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</si>
  <si>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</si>
  <si>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</si>
  <si>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</si>
  <si>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</si>
  <si>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</si>
  <si>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</si>
  <si>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</si>
  <si>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</si>
  <si>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</si>
  <si>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</si>
  <si>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</si>
  <si>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</si>
  <si>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</si>
  <si>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</si>
  <si>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</si>
  <si>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</si>
  <si>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</si>
  <si>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</si>
  <si>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</si>
  <si>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</si>
  <si>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</si>
  <si>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</si>
  <si>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</si>
  <si>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</si>
  <si>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</si>
  <si>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</si>
  <si>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</si>
  <si>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</si>
  <si>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</si>
  <si>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</si>
  <si>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</si>
  <si>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</si>
  <si>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</si>
  <si>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</si>
  <si>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</si>
  <si>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</si>
  <si>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</si>
  <si>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</si>
  <si>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</si>
  <si>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</si>
  <si>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</si>
  <si>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</si>
  <si>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</si>
  <si>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</si>
  <si>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</si>
  <si>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</si>
  <si>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</si>
  <si>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</si>
  <si>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</si>
  <si>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</si>
  <si>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</si>
  <si>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</si>
  <si>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</si>
  <si>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</si>
  <si>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</si>
  <si>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</si>
  <si>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</si>
  <si>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</si>
  <si>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</si>
  <si>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</si>
  <si>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</si>
  <si>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</si>
  <si>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</si>
  <si>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</si>
  <si>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</si>
  <si>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</si>
  <si>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</si>
  <si>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</si>
  <si>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</si>
  <si>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</si>
  <si>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</si>
  <si>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</si>
  <si>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</si>
  <si>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</si>
  <si>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</si>
  <si>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</si>
  <si>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</si>
  <si>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</si>
  <si>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</si>
  <si>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</si>
  <si>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</si>
  <si>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</si>
  <si>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</si>
  <si>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</si>
  <si>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</si>
  <si>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</si>
  <si>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</si>
  <si>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</si>
  <si>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</si>
  <si>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</si>
  <si>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</si>
  <si>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</si>
  <si>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</si>
  <si>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</si>
  <si>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</si>
  <si>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</si>
  <si>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</si>
  <si>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</si>
  <si>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</si>
  <si>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</si>
  <si>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</si>
  <si>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</si>
  <si>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</si>
  <si>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</si>
  <si>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</si>
  <si>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</si>
  <si>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</si>
  <si>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</si>
  <si>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</si>
  <si>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</si>
  <si>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</si>
  <si>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</si>
  <si>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</si>
  <si>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</si>
  <si>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</si>
  <si>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</si>
  <si>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</si>
  <si>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</si>
  <si>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</si>
  <si>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</si>
  <si>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</si>
  <si>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</si>
  <si>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</si>
  <si>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</si>
  <si>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</si>
  <si>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</si>
  <si>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</si>
  <si>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</si>
  <si>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</si>
  <si>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</si>
  <si>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</si>
  <si>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</si>
  <si>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</si>
  <si>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</si>
  <si>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</si>
  <si>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</si>
  <si>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</si>
  <si>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</si>
  <si>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</si>
  <si>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</si>
  <si>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</si>
  <si>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</si>
  <si>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</si>
  <si>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</si>
  <si>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</si>
  <si>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</si>
  <si>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</si>
  <si>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</si>
  <si>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</si>
  <si>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</si>
  <si>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</si>
  <si>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</si>
  <si>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</si>
  <si>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</si>
  <si>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</si>
  <si>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</si>
  <si>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</si>
  <si>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</si>
  <si>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</si>
  <si>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</si>
  <si>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</si>
  <si>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</si>
  <si>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</si>
  <si>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</si>
  <si>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</si>
  <si>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</si>
  <si>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</si>
  <si>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</si>
  <si>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</si>
  <si>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</si>
  <si>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</si>
  <si>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</si>
  <si>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</si>
  <si>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</si>
  <si>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</si>
  <si>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</si>
  <si>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</si>
  <si>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</si>
  <si>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</si>
  <si>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</si>
  <si>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</si>
  <si>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</si>
  <si>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</si>
  <si>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</si>
  <si>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</si>
  <si>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</si>
  <si>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</si>
  <si>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</si>
  <si>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</si>
  <si>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</si>
  <si>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</si>
  <si>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</si>
  <si>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</si>
  <si>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</si>
  <si>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</si>
  <si>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</si>
  <si>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</si>
  <si>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</si>
  <si>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</si>
  <si>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</si>
  <si>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</si>
  <si>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</si>
  <si>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</si>
  <si>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</si>
  <si>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</si>
  <si>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</si>
  <si>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</si>
  <si>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</si>
  <si>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</si>
  <si>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</si>
  <si>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</si>
  <si>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</si>
  <si>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</si>
  <si>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</si>
  <si>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</si>
  <si>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</si>
  <si>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</si>
  <si>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</si>
  <si>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</si>
  <si>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</si>
  <si>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</si>
  <si>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</si>
  <si>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</si>
  <si>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</si>
  <si>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</si>
  <si>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</si>
  <si>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</si>
  <si>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</si>
  <si>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</si>
  <si>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</si>
  <si>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</si>
  <si>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</si>
  <si>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</si>
  <si>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</si>
  <si>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</si>
  <si>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</si>
  <si>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</si>
  <si>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</si>
  <si>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</si>
  <si>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</si>
  <si>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</si>
  <si>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</si>
  <si>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</si>
  <si>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</si>
  <si>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</si>
  <si>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</si>
  <si>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</si>
  <si>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</si>
  <si>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</si>
  <si>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</si>
  <si>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</si>
  <si>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</si>
  <si>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</si>
  <si>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</si>
  <si>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</si>
  <si>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</si>
  <si>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</si>
  <si>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</si>
  <si>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</si>
  <si>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</si>
  <si>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</si>
  <si>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</si>
  <si>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</si>
  <si>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</si>
  <si>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</si>
  <si>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</si>
  <si>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</si>
  <si>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</si>
  <si>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</si>
  <si>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</si>
  <si>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</si>
  <si>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</si>
  <si>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</si>
  <si>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</si>
  <si>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</si>
  <si>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</si>
  <si>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</si>
  <si>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</si>
  <si>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</si>
  <si>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</si>
  <si>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</si>
  <si>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</si>
  <si>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</si>
  <si>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</si>
  <si>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</si>
  <si>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</si>
  <si>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</si>
  <si>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</si>
  <si>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</si>
  <si>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</si>
  <si>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</si>
  <si>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</si>
  <si>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</si>
  <si>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</si>
  <si>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</si>
  <si>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</si>
  <si>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</si>
  <si>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</si>
  <si>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</si>
  <si>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</si>
  <si>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</si>
  <si>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</si>
  <si>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</si>
  <si>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</si>
  <si>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</si>
  <si>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</si>
  <si>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</si>
  <si>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</si>
  <si>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</si>
  <si>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</si>
  <si>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</si>
  <si>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</si>
  <si>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</si>
  <si>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</si>
  <si>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</si>
  <si>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</si>
  <si>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</si>
  <si>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</si>
  <si>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</si>
  <si>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</si>
  <si>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</si>
  <si>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</si>
  <si>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</si>
  <si>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</si>
  <si>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</si>
  <si>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</si>
  <si>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</si>
  <si>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</si>
  <si>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</si>
  <si>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</si>
  <si>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</si>
  <si>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</si>
  <si>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</si>
  <si>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</si>
  <si>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</si>
  <si>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</si>
  <si>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</si>
  <si>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</si>
  <si>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</si>
  <si>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</si>
  <si>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</si>
  <si>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</si>
  <si>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</si>
  <si>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</si>
  <si>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</si>
  <si>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</si>
  <si>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</si>
  <si>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</si>
  <si>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</si>
  <si>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</si>
  <si>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</si>
  <si>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</si>
  <si>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</si>
  <si>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</si>
  <si>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</si>
  <si>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</si>
  <si>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</si>
  <si>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</si>
  <si>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</si>
  <si>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</si>
  <si>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</si>
  <si>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</si>
  <si>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</si>
  <si>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</si>
  <si>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</si>
  <si>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</si>
  <si>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</si>
  <si>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</si>
  <si>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</si>
  <si>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</si>
  <si>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</si>
  <si>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</si>
  <si>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</si>
  <si>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</si>
  <si>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</si>
  <si>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</si>
  <si>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</si>
  <si>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</si>
  <si>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</si>
  <si>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</si>
  <si>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</si>
  <si>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</si>
  <si>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</si>
  <si>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</si>
  <si>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</si>
  <si>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</si>
  <si>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</si>
  <si>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</si>
  <si>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</si>
  <si>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</si>
  <si>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</si>
  <si>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</si>
  <si>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</si>
  <si>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</si>
  <si>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</si>
  <si>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</si>
  <si>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</si>
  <si>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</si>
  <si>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</si>
  <si>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</si>
  <si>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</si>
  <si>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</si>
  <si>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</si>
  <si>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</si>
  <si>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</si>
  <si>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</si>
  <si>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</si>
  <si>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</si>
  <si>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</si>
  <si>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</si>
  <si>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</si>
  <si>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</si>
  <si>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</si>
  <si>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</si>
  <si>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</si>
  <si>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</si>
  <si>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</si>
  <si>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</si>
  <si>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</si>
  <si>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</si>
  <si>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</si>
  <si>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</si>
  <si>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</si>
  <si>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</si>
  <si>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</si>
  <si>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</si>
  <si>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</si>
  <si>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</si>
  <si>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</si>
  <si>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</si>
  <si>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</si>
  <si>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</si>
  <si>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</si>
  <si>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</si>
  <si>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</si>
  <si>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</si>
  <si>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</si>
  <si>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</si>
  <si>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</si>
  <si>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</si>
  <si>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</si>
  <si>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</si>
  <si>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</si>
  <si>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</si>
  <si>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</si>
  <si>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</si>
  <si>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</si>
  <si>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</si>
  <si>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</si>
  <si>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</si>
  <si>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</si>
  <si>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</si>
  <si>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</si>
  <si>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</si>
  <si>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</si>
  <si>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</si>
  <si>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</si>
  <si>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</si>
  <si>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</si>
  <si>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</si>
  <si>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</si>
  <si>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</si>
  <si>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</si>
  <si>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</si>
  <si>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</si>
  <si>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</si>
  <si>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</si>
  <si>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</si>
  <si>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</si>
  <si>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</si>
  <si>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</si>
  <si>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</si>
  <si>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</si>
  <si>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</si>
  <si>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</si>
  <si>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</si>
  <si>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</si>
  <si>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</si>
  <si>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</si>
  <si>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</si>
  <si>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</si>
  <si>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</si>
  <si>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</si>
  <si>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</si>
  <si>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</si>
  <si>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</si>
  <si>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</si>
  <si>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</si>
  <si>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</si>
  <si>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</si>
  <si>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</si>
  <si>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</si>
  <si>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</si>
  <si>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</si>
  <si>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</si>
  <si>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</si>
  <si>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</si>
  <si>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</si>
  <si>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</si>
  <si>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</si>
  <si>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</si>
  <si>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</si>
  <si>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</si>
  <si>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</si>
  <si>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</si>
  <si>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</si>
  <si>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</si>
  <si>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</si>
  <si>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</si>
  <si>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</si>
  <si>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</si>
  <si>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</si>
  <si>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</si>
  <si>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</si>
  <si>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</si>
  <si>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</si>
  <si>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</si>
  <si>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</si>
  <si>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</si>
  <si>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</si>
  <si>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</si>
  <si>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</si>
  <si>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</si>
  <si>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</si>
  <si>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</si>
  <si>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</si>
  <si>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</si>
  <si>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</si>
  <si>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</si>
  <si>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</si>
  <si>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</si>
  <si>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</si>
  <si>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</si>
  <si>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</si>
  <si>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</si>
  <si>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</si>
  <si>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</si>
  <si>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</si>
  <si>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</si>
  <si>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</si>
  <si>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</si>
  <si>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</si>
  <si>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</si>
  <si>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</si>
  <si>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</si>
  <si>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</si>
  <si>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</si>
  <si>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</si>
  <si>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</si>
  <si>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</si>
  <si>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</si>
  <si>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</si>
  <si>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</si>
  <si>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</si>
  <si>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</si>
  <si>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</si>
  <si>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</si>
  <si>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</si>
  <si>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</si>
  <si>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</si>
  <si>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</si>
  <si>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</si>
  <si>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</si>
  <si>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</si>
  <si>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</si>
  <si>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</si>
  <si>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</si>
  <si>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</si>
  <si>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</si>
  <si>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</si>
  <si>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</si>
  <si>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</si>
  <si>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</si>
  <si>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</si>
  <si>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</si>
  <si>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</si>
  <si>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</si>
  <si>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</si>
  <si>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</si>
  <si>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</si>
  <si>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</si>
  <si>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</si>
  <si>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</si>
  <si>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</si>
  <si>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</si>
  <si>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</si>
  <si>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</si>
  <si>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</si>
  <si>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</si>
  <si>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</si>
  <si>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</si>
  <si>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</si>
  <si>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</si>
  <si>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</si>
  <si>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</si>
  <si>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</si>
  <si>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</si>
  <si>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</si>
  <si>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</si>
  <si>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</si>
  <si>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</si>
  <si>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</si>
  <si>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</si>
  <si>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</si>
  <si>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</si>
  <si>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</si>
  <si>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</si>
  <si>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</si>
  <si>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</si>
  <si>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</si>
  <si>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</si>
  <si>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</si>
  <si>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</si>
  <si>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</si>
  <si>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</si>
  <si>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</si>
  <si>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</si>
  <si>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</si>
  <si>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</si>
  <si>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</si>
  <si>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</si>
  <si>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</si>
  <si>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</si>
  <si>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</si>
  <si>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</si>
  <si>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</si>
  <si>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</si>
  <si>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</si>
  <si>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</si>
  <si>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</si>
  <si>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</si>
  <si>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</si>
  <si>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</si>
  <si>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</si>
  <si>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</si>
  <si>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</si>
  <si>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</si>
  <si>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</si>
  <si>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</si>
  <si>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</si>
  <si>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</si>
  <si>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</si>
  <si>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</si>
  <si>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</si>
  <si>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</si>
  <si>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</si>
  <si>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</si>
  <si>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</si>
  <si>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</si>
  <si>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</si>
  <si>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</si>
  <si>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</si>
  <si>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</si>
  <si>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</si>
  <si>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</si>
  <si>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</si>
  <si>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</si>
  <si>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</si>
  <si>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</si>
  <si>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</si>
  <si>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</si>
  <si>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</si>
  <si>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</si>
  <si>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</si>
  <si>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</si>
  <si>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</si>
  <si>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</si>
  <si>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</si>
  <si>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</si>
  <si>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</si>
  <si>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</si>
  <si>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</si>
  <si>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</si>
  <si>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</si>
  <si>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</si>
  <si>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</si>
  <si>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</si>
  <si>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</si>
  <si>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</si>
  <si>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</si>
  <si>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</si>
  <si>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</si>
  <si>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</si>
  <si>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</si>
  <si>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</si>
  <si>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</si>
  <si>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</si>
  <si>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</si>
  <si>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</si>
  <si>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</si>
  <si>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</si>
  <si>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</si>
  <si>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</si>
  <si>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</si>
  <si>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</si>
  <si>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</si>
  <si>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</si>
  <si>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</si>
  <si>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</si>
  <si>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</si>
  <si>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</si>
  <si>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</si>
  <si>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</si>
  <si>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</si>
  <si>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</si>
  <si>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</si>
  <si>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</si>
  <si>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</si>
  <si>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</si>
  <si>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</si>
  <si>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</si>
  <si>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</si>
  <si>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</si>
  <si>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</si>
  <si>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</si>
  <si>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</si>
  <si>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</si>
  <si>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</si>
  <si>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</si>
  <si>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</si>
  <si>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</si>
  <si>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</si>
  <si>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</si>
  <si>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</si>
  <si>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</si>
  <si>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</si>
  <si>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</si>
  <si>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</si>
  <si>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</si>
  <si>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</si>
  <si>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</si>
  <si>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</si>
  <si>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</si>
  <si>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</si>
  <si>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</si>
  <si>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</si>
  <si>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</si>
  <si>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</si>
  <si>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</si>
  <si>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</si>
  <si>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</si>
  <si>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</si>
  <si>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</si>
  <si>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</si>
  <si>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</si>
  <si>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</si>
  <si>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</si>
  <si>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</si>
  <si>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</si>
  <si>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</si>
  <si>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</si>
  <si>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</si>
  <si>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</si>
  <si>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</si>
  <si>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</si>
  <si>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</si>
  <si>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</si>
  <si>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</si>
  <si>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</si>
  <si>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</si>
  <si>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</si>
  <si>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</si>
  <si>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</si>
  <si>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</si>
  <si>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</si>
  <si>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</si>
  <si>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</si>
  <si>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</si>
  <si>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</si>
  <si>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</si>
  <si>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</si>
  <si>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</si>
  <si>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</si>
  <si>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</si>
  <si>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</si>
  <si>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</si>
  <si>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</si>
  <si>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</si>
  <si>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</si>
  <si>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</si>
  <si>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</si>
  <si>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</si>
  <si>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</si>
  <si>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</si>
  <si>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</si>
  <si>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</si>
  <si>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</si>
  <si>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</si>
  <si>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</si>
  <si>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</si>
  <si>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</si>
  <si>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</si>
  <si>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</si>
  <si>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</si>
  <si>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</si>
  <si>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</si>
  <si>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</si>
  <si>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</si>
  <si>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</si>
  <si>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</si>
  <si>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</si>
  <si>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</si>
  <si>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</si>
  <si>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</si>
  <si>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</si>
  <si>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</si>
  <si>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</si>
  <si>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</si>
  <si>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</si>
  <si>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</si>
  <si>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</si>
  <si>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</si>
  <si>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</si>
  <si>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</si>
  <si>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</si>
  <si>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</si>
  <si>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</si>
  <si>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</si>
  <si>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</si>
  <si>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</si>
  <si>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</si>
  <si>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</si>
  <si>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</si>
  <si>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</si>
  <si>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</si>
  <si>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</si>
  <si>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</si>
  <si>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</si>
  <si>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</si>
  <si>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</si>
  <si>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</si>
  <si>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</si>
  <si>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</si>
  <si>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</si>
  <si>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</si>
  <si>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</si>
  <si>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</si>
  <si>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</si>
  <si>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</si>
  <si>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</si>
  <si>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</si>
  <si>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</si>
  <si>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</si>
  <si>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</si>
  <si>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</si>
  <si>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</si>
  <si>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</si>
  <si>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</si>
  <si>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</si>
  <si>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</si>
  <si>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</si>
  <si>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</si>
  <si>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</si>
  <si>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</si>
  <si>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</si>
  <si>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</si>
  <si>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</si>
  <si>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</si>
  <si>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</si>
  <si>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</si>
  <si>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</si>
  <si>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</si>
  <si>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</si>
  <si>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</si>
  <si>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</si>
  <si>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</si>
  <si>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</si>
  <si>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</si>
  <si>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</si>
  <si>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</si>
  <si>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</si>
  <si>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</si>
  <si>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</si>
  <si>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</si>
  <si>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</si>
  <si>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</si>
  <si>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</si>
  <si>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</si>
  <si>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</si>
  <si>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</si>
  <si>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</si>
  <si>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</si>
  <si>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</si>
  <si>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</si>
  <si>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</si>
  <si>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</si>
  <si>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</si>
  <si>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</si>
  <si>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</si>
  <si>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</si>
  <si>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</si>
  <si>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</si>
  <si>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</si>
  <si>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</si>
  <si>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</si>
  <si>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</si>
  <si>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</si>
  <si>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</si>
  <si>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</si>
  <si>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</si>
  <si>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</si>
  <si>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</si>
  <si>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</si>
  <si>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</si>
  <si>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</si>
  <si>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</si>
  <si>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</si>
  <si>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</si>
  <si>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</si>
  <si>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</si>
  <si>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</si>
  <si>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</si>
  <si>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</si>
  <si>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</si>
  <si>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</si>
  <si>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</si>
  <si>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</si>
  <si>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</si>
  <si>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</si>
  <si>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</si>
  <si>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</si>
  <si>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</si>
  <si>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</si>
  <si>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</si>
  <si>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</si>
  <si>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</si>
  <si>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</si>
  <si>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</si>
  <si>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</si>
  <si>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</si>
  <si>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</si>
  <si>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</si>
  <si>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</si>
  <si>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</si>
  <si>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</si>
  <si>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</si>
  <si>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</si>
  <si>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</si>
  <si>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</si>
  <si>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</si>
  <si>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</si>
  <si>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</si>
  <si>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</si>
  <si>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</si>
  <si>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</si>
  <si>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</si>
  <si>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</si>
  <si>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</si>
  <si>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</si>
  <si>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</si>
  <si>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</si>
  <si>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</si>
  <si>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</si>
  <si>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</si>
  <si>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</si>
  <si>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</si>
  <si>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</si>
  <si>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</si>
  <si>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</si>
  <si>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</si>
  <si>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</si>
  <si>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</si>
  <si>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</si>
  <si>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</si>
  <si>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</si>
  <si>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</si>
  <si>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</si>
  <si>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</si>
  <si>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</si>
  <si>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</si>
  <si>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</si>
  <si>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</si>
  <si>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</si>
  <si>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</si>
  <si>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</si>
  <si>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</si>
  <si>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</si>
  <si>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</si>
  <si>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</si>
  <si>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</si>
  <si>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</si>
  <si>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</si>
  <si>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</si>
  <si>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</si>
  <si>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</si>
  <si>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</si>
  <si>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</si>
  <si>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</si>
  <si>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</si>
  <si>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</si>
  <si>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</si>
  <si>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</si>
  <si>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</si>
  <si>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</si>
  <si>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</si>
  <si>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</si>
  <si>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</si>
  <si>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</si>
  <si>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</si>
  <si>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</si>
  <si>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</si>
  <si>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</si>
  <si>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</si>
  <si>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</si>
  <si>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</si>
  <si>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</si>
  <si>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</si>
  <si>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</si>
  <si>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</si>
  <si>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</si>
  <si>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</si>
  <si>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</si>
  <si>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</si>
  <si>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</si>
  <si>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</si>
  <si>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</si>
  <si>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</si>
  <si>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</si>
  <si>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</si>
  <si>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</si>
  <si>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</si>
  <si>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</si>
  <si>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</si>
  <si>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</si>
  <si>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</si>
  <si>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</si>
  <si>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</si>
  <si>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</si>
  <si>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</si>
  <si>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</si>
  <si>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</si>
  <si>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</si>
  <si>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</si>
  <si>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</si>
  <si>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</si>
  <si>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</si>
  <si>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</si>
  <si>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</si>
  <si>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</si>
  <si>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</si>
  <si>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</si>
  <si>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</si>
  <si>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</si>
  <si>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</si>
  <si>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</si>
  <si>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</si>
  <si>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</si>
  <si>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</si>
  <si>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</si>
  <si>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</si>
  <si>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</si>
  <si>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</si>
  <si>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</si>
  <si>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</si>
  <si>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</si>
  <si>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</si>
  <si>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</si>
  <si>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</si>
  <si>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</si>
  <si>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</si>
  <si>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</si>
  <si>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</si>
  <si>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</si>
  <si>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</si>
  <si>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</si>
  <si>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</si>
  <si>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</si>
  <si>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</si>
  <si>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</si>
  <si>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</si>
  <si>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</si>
  <si>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</si>
  <si>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</si>
  <si>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</si>
  <si>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</si>
  <si>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</si>
  <si>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</si>
  <si>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</si>
  <si>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</si>
  <si>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</si>
  <si>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</si>
  <si>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</si>
  <si>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</si>
  <si>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</si>
  <si>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</si>
  <si>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</si>
  <si>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</si>
  <si>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</si>
  <si>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</si>
  <si>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</si>
  <si>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</si>
  <si>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</si>
  <si>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</si>
  <si>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</si>
  <si>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</si>
  <si>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</si>
  <si>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</si>
  <si>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</si>
  <si>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</si>
  <si>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</si>
  <si>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</si>
  <si>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</si>
  <si>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</si>
  <si>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</si>
  <si>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</si>
  <si>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</si>
  <si>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</si>
  <si>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</si>
  <si>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</si>
  <si>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</si>
  <si>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</si>
  <si>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</si>
  <si>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</si>
  <si>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</si>
  <si>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</si>
  <si>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</si>
  <si>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</si>
  <si>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</si>
  <si>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</si>
  <si>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</si>
  <si>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</si>
  <si>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</si>
  <si>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</si>
  <si>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</si>
  <si>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</si>
  <si>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</si>
  <si>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</si>
  <si>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</si>
  <si>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</si>
  <si>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</si>
  <si>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</si>
  <si>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</si>
  <si>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</si>
  <si>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</si>
  <si>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</si>
  <si>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</si>
  <si>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</si>
  <si>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</si>
  <si>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</si>
  <si>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</si>
  <si>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</si>
  <si>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</si>
  <si>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</si>
  <si>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</si>
  <si>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</si>
  <si>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</si>
  <si>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</si>
  <si>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</si>
  <si>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</si>
  <si>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</si>
  <si>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</si>
  <si>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</si>
  <si>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</si>
  <si>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</si>
  <si>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</si>
  <si>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</si>
  <si>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</si>
  <si>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</si>
  <si>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</si>
  <si>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</si>
  <si>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</si>
  <si>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</si>
  <si>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</si>
  <si>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</si>
  <si>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</si>
  <si>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</si>
  <si>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</si>
  <si>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</si>
  <si>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</si>
  <si>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</si>
  <si>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</si>
  <si>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</si>
  <si>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</si>
  <si>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</si>
  <si>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</si>
  <si>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</si>
  <si>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</si>
  <si>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</si>
  <si>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</si>
  <si>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</si>
  <si>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</si>
  <si>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</si>
  <si>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</si>
  <si>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</si>
  <si>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</si>
  <si>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</si>
  <si>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</si>
  <si>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</si>
  <si>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</si>
  <si>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</si>
  <si>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</si>
  <si>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</si>
  <si>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</si>
  <si>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</si>
  <si>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</si>
  <si>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</si>
  <si>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</si>
  <si>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</si>
  <si>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</si>
  <si>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</si>
  <si>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</si>
  <si>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</si>
  <si>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</si>
  <si>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</si>
  <si>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</si>
  <si>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</si>
  <si>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</si>
  <si>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</si>
  <si>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</si>
  <si>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</si>
  <si>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</si>
  <si>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</si>
  <si>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</si>
  <si>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</si>
  <si>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</si>
  <si>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</si>
  <si>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</si>
  <si>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</si>
  <si>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</si>
  <si>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</si>
  <si>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</si>
  <si>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</si>
  <si>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</si>
  <si>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</si>
  <si>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</si>
  <si>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</si>
  <si>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</si>
  <si>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</si>
  <si>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</si>
  <si>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</si>
  <si>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</si>
  <si>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</si>
  <si>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</si>
  <si>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</si>
  <si>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</si>
  <si>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</si>
  <si>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</si>
  <si>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</si>
  <si>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</si>
  <si>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</si>
  <si>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</si>
  <si>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</si>
  <si>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</si>
  <si>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</si>
  <si>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</si>
  <si>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</si>
  <si>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</si>
  <si>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</si>
  <si>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</si>
  <si>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</si>
  <si>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</si>
  <si>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</si>
  <si>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</si>
  <si>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</si>
  <si>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</si>
  <si>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</si>
  <si>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</si>
  <si>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</si>
  <si>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</si>
  <si>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</si>
  <si>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</si>
  <si>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</si>
  <si>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</si>
  <si>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</si>
  <si>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</si>
  <si>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</si>
  <si>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</si>
  <si>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</si>
  <si>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</si>
  <si>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</si>
  <si>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</si>
  <si>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</si>
  <si>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</si>
  <si>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</si>
  <si>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</si>
  <si>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</si>
  <si>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</si>
  <si>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</si>
  <si>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</si>
  <si>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</si>
  <si>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</si>
  <si>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</si>
  <si>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</si>
  <si>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</si>
  <si>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</si>
  <si>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</si>
  <si>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</si>
  <si>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</si>
  <si>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</si>
  <si>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</si>
  <si>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</si>
  <si>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</si>
  <si>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</si>
  <si>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</si>
  <si>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</si>
  <si>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</si>
  <si>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</si>
  <si>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</si>
  <si>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</si>
  <si>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</si>
  <si>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</si>
  <si>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</si>
  <si>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</si>
  <si>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</si>
  <si>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</si>
  <si>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</si>
  <si>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</si>
  <si>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</si>
  <si>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</si>
  <si>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</si>
  <si>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</si>
  <si>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</si>
  <si>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</si>
  <si>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</si>
  <si>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</si>
  <si>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</si>
  <si>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</si>
  <si>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</si>
  <si>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</si>
  <si>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</si>
  <si>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</si>
  <si>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</si>
  <si>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</si>
  <si>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</si>
  <si>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</si>
  <si>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</si>
  <si>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</si>
  <si>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</si>
  <si>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</si>
  <si>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</si>
  <si>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</si>
  <si>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</si>
  <si>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</si>
  <si>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</si>
  <si>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</si>
  <si>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</si>
  <si>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</si>
  <si>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</si>
  <si>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</si>
  <si>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</si>
  <si>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</si>
  <si>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</si>
  <si>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</si>
  <si>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</si>
  <si>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</si>
  <si>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</si>
  <si>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</si>
  <si>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</si>
  <si>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</si>
  <si>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</si>
  <si>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</si>
  <si>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</si>
  <si>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</si>
  <si>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</si>
  <si>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</si>
  <si>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</si>
  <si>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</si>
  <si>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</si>
  <si>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</si>
  <si>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</si>
  <si>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</si>
  <si>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</si>
  <si>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</si>
  <si>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</si>
  <si>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</si>
  <si>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</si>
  <si>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</si>
  <si>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</si>
  <si>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</si>
  <si>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</si>
  <si>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</si>
  <si>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</si>
  <si>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</si>
  <si>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</si>
  <si>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</si>
  <si>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</si>
  <si>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</si>
  <si>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</si>
  <si>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</si>
  <si>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</si>
  <si>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</si>
  <si>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</si>
  <si>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</si>
  <si>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</si>
  <si>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</si>
  <si>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</si>
  <si>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</si>
  <si>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</si>
  <si>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</si>
  <si>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</si>
  <si>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</si>
  <si>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</si>
  <si>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</si>
  <si>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</si>
  <si>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</si>
  <si>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</si>
  <si>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</si>
  <si>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</si>
  <si>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</si>
  <si>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</si>
  <si>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</si>
  <si>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</si>
  <si>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</si>
  <si>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</si>
  <si>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</si>
  <si>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</si>
  <si>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</si>
  <si>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</si>
  <si>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</si>
  <si>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</si>
  <si>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</si>
  <si>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</si>
  <si>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</si>
  <si>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</si>
  <si>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</si>
  <si>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</si>
  <si>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</si>
  <si>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</si>
  <si>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</si>
  <si>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</si>
  <si>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</si>
  <si>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</si>
  <si>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</si>
  <si>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</si>
  <si>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</si>
  <si>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</si>
  <si>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</si>
  <si>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</si>
  <si>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</si>
  <si>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</si>
  <si>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</si>
  <si>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</si>
  <si>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</si>
  <si>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</si>
  <si>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</si>
  <si>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</si>
  <si>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</si>
  <si>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</si>
  <si>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</si>
  <si>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</si>
  <si>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</si>
  <si>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</si>
  <si>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</si>
  <si>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</si>
  <si>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</si>
  <si>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</si>
  <si>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</si>
  <si>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</si>
  <si>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</si>
  <si>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</si>
  <si>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</si>
  <si>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</si>
  <si>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</si>
  <si>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</si>
  <si>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</si>
  <si>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</si>
  <si>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</si>
  <si>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</si>
  <si>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</si>
  <si>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</si>
  <si>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</si>
  <si>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</si>
  <si>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</si>
  <si>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</si>
  <si>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</si>
  <si>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</si>
  <si>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</si>
  <si>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</si>
  <si>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</si>
  <si>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</si>
  <si>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</si>
  <si>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</si>
  <si>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</si>
  <si>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</si>
  <si>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</si>
  <si>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</si>
  <si>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</si>
  <si>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</si>
  <si>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</si>
  <si>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</si>
  <si>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</si>
  <si>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</si>
  <si>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</si>
  <si>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</si>
  <si>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</si>
  <si>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</si>
  <si>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</si>
  <si>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</si>
  <si>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</si>
  <si>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</si>
  <si>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</si>
  <si>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</si>
  <si>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</si>
  <si>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</si>
  <si>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</si>
  <si>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</si>
  <si>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</si>
  <si>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</si>
  <si>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</si>
  <si>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</si>
  <si>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</si>
  <si>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</si>
  <si>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</si>
  <si>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</si>
  <si>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</si>
  <si>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</si>
  <si>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</si>
  <si>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</si>
  <si>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</si>
  <si>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</si>
  <si>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</si>
  <si>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</si>
  <si>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</si>
  <si>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</si>
  <si>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</si>
  <si>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</si>
  <si>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</si>
  <si>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</si>
  <si>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</si>
  <si>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</si>
  <si>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</si>
  <si>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</si>
  <si>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</si>
  <si>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</si>
  <si>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</si>
  <si>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</si>
  <si>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</si>
  <si>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</si>
  <si>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</si>
  <si>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</si>
  <si>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</si>
  <si>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</si>
  <si>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</si>
  <si>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</si>
  <si>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</si>
  <si>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</si>
  <si>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</si>
  <si>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</si>
  <si>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</si>
  <si>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</si>
  <si>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</si>
  <si>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</si>
  <si>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</si>
  <si>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</si>
  <si>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</si>
  <si>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</si>
  <si>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</si>
  <si>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</si>
  <si>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</si>
  <si>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</si>
  <si>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</si>
  <si>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</si>
  <si>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</si>
  <si>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</si>
  <si>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</si>
  <si>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</si>
  <si>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</si>
  <si>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</si>
  <si>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</si>
  <si>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</si>
  <si>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</si>
  <si>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</si>
  <si>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</si>
  <si>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</si>
  <si>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</si>
  <si>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</si>
  <si>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</si>
  <si>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</si>
  <si>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</si>
  <si>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</si>
  <si>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</si>
  <si>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</si>
  <si>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</si>
  <si>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</si>
  <si>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</si>
  <si>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</si>
  <si>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</si>
  <si>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</si>
  <si>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</si>
  <si>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</si>
  <si>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</si>
  <si>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</si>
  <si>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</si>
  <si>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</si>
  <si>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</si>
  <si>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</si>
  <si>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</si>
  <si>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</si>
  <si>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</si>
  <si>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</si>
  <si>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</si>
  <si>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</si>
  <si>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</si>
  <si>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</si>
  <si>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</si>
  <si>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</si>
  <si>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</si>
  <si>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</si>
  <si>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</si>
  <si>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</si>
  <si>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</si>
  <si>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</si>
  <si>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</si>
  <si>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</si>
  <si>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</si>
  <si>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</si>
  <si>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</si>
  <si>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</si>
  <si>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</si>
  <si>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</si>
  <si>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</si>
  <si>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</si>
  <si>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</si>
  <si>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</si>
  <si>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</si>
  <si>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</si>
  <si>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</si>
  <si>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</si>
  <si>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</si>
  <si>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</si>
  <si>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</si>
  <si>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</si>
  <si>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</si>
  <si>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</si>
  <si>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</si>
  <si>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</si>
  <si>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</si>
  <si>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</si>
  <si>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</si>
  <si>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</si>
  <si>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</si>
  <si>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</si>
  <si>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</si>
  <si>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</si>
  <si>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</si>
  <si>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</si>
  <si>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</si>
  <si>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</si>
  <si>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</si>
  <si>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</si>
  <si>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</si>
  <si>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</si>
  <si>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</si>
  <si>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</si>
  <si>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</si>
  <si>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</si>
  <si>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</si>
  <si>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</si>
  <si>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</si>
  <si>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</si>
  <si>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</si>
  <si>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</si>
  <si>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</si>
  <si>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</si>
  <si>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</si>
  <si>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</si>
  <si>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</si>
  <si>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</si>
  <si>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</si>
  <si>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</si>
  <si>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</si>
  <si>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</si>
  <si>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</si>
  <si>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</si>
  <si>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</si>
  <si>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</si>
  <si>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</si>
  <si>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</si>
  <si>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</si>
  <si>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</si>
  <si>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</si>
  <si>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</si>
  <si>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</si>
  <si>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</si>
  <si>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</si>
  <si>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</si>
  <si>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</si>
  <si>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</si>
  <si>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</si>
  <si>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</si>
  <si>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</si>
  <si>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</si>
  <si>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</si>
  <si>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</si>
  <si>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</si>
  <si>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</si>
  <si>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</si>
  <si>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</si>
  <si>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</si>
  <si>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</si>
  <si>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</si>
  <si>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</si>
  <si>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</si>
  <si>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</si>
  <si>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</si>
  <si>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</si>
  <si>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</si>
  <si>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</si>
  <si>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</si>
  <si>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</si>
  <si>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</si>
  <si>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</si>
  <si>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</si>
  <si>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</si>
  <si>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</si>
  <si>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</si>
  <si>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</si>
  <si>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</si>
  <si>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</si>
  <si>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</si>
  <si>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</si>
  <si>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</si>
  <si>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</si>
  <si>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</si>
  <si>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</si>
  <si>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</si>
  <si>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</si>
  <si>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</si>
  <si>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</si>
  <si>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</si>
  <si>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</si>
  <si>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</si>
  <si>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</si>
  <si>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</si>
  <si>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</si>
  <si>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</si>
  <si>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</si>
  <si>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</si>
  <si>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</si>
  <si>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</si>
  <si>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</si>
  <si>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</si>
  <si>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</si>
  <si>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</si>
  <si>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</si>
  <si>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</si>
  <si>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</si>
  <si>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</si>
  <si>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</si>
  <si>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</si>
  <si>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</si>
  <si>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</si>
  <si>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</si>
  <si>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</si>
  <si>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</si>
  <si>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</si>
  <si>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</si>
  <si>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</si>
  <si>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</si>
  <si>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</si>
  <si>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</si>
  <si>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</si>
  <si>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</si>
  <si>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</si>
  <si>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</si>
  <si>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</si>
  <si>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</si>
  <si>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</si>
  <si>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</si>
  <si>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</si>
  <si>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</si>
  <si>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</si>
  <si>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</si>
  <si>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</si>
  <si>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</si>
  <si>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</si>
  <si>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</si>
  <si>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</si>
  <si>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</si>
  <si>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</si>
  <si>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</si>
  <si>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</si>
  <si>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</si>
  <si>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</si>
  <si>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</si>
  <si>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</si>
  <si>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</si>
  <si>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</si>
  <si>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</si>
  <si>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</si>
  <si>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</si>
  <si>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</si>
  <si>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</si>
  <si>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</si>
  <si>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</si>
  <si>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</si>
  <si>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</si>
  <si>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</si>
  <si>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</si>
  <si>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</si>
  <si>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</si>
  <si>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</si>
  <si>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</si>
  <si>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</si>
  <si>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</si>
  <si>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</si>
  <si>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</si>
  <si>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</si>
  <si>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</si>
  <si>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</si>
  <si>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</si>
  <si>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</si>
  <si>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</si>
  <si>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</si>
  <si>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</si>
  <si>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</si>
  <si>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</si>
  <si>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</si>
  <si>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</si>
  <si>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</si>
  <si>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</si>
  <si>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</si>
  <si>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</si>
  <si>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</si>
  <si>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</si>
  <si>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</si>
  <si>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</si>
  <si>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</si>
  <si>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</si>
  <si>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</si>
  <si>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</si>
  <si>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</si>
  <si>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</si>
  <si>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</si>
  <si>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</si>
  <si>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</si>
  <si>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</si>
  <si>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</si>
  <si>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</si>
  <si>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</si>
  <si>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</si>
  <si>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</si>
  <si>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</si>
  <si>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</si>
  <si>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</si>
  <si>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</si>
  <si>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</si>
  <si>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</si>
  <si>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</si>
  <si>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</si>
  <si>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</si>
  <si>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</si>
  <si>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</si>
  <si>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</si>
  <si>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</si>
  <si>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</si>
  <si>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</si>
  <si>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</si>
  <si>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</si>
  <si>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</si>
  <si>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</si>
  <si>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</si>
  <si>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</si>
  <si>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</si>
  <si>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</si>
  <si>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</si>
  <si>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</si>
  <si>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</si>
  <si>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</si>
  <si>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</si>
  <si>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</si>
  <si>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</si>
  <si>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</si>
  <si>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</si>
  <si>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</si>
  <si>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</si>
  <si>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</si>
  <si>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</si>
  <si>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</si>
  <si>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</si>
  <si>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</si>
  <si>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</si>
  <si>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</si>
  <si>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</si>
  <si>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</si>
  <si>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</si>
  <si>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</si>
  <si>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</si>
  <si>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</si>
  <si>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</si>
  <si>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</si>
  <si>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</si>
  <si>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</si>
  <si>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</si>
  <si>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</si>
  <si>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</si>
  <si>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</si>
  <si>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</si>
  <si>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</si>
  <si>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</si>
  <si>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</si>
  <si>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</si>
  <si>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</si>
  <si>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</si>
  <si>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</si>
  <si>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</si>
  <si>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</si>
  <si>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</si>
  <si>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</si>
  <si>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</si>
  <si>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</si>
  <si>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</si>
  <si>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</si>
  <si>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</si>
  <si>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</si>
  <si>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</si>
  <si>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</si>
  <si>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</si>
  <si>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</si>
  <si>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</si>
  <si>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</si>
  <si>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</si>
  <si>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</si>
  <si>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</si>
  <si>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</si>
  <si>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</si>
  <si>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</si>
  <si>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</si>
  <si>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</si>
  <si>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</si>
  <si>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</si>
  <si>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</si>
  <si>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</si>
  <si>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</si>
  <si>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</si>
  <si>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</si>
  <si>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</si>
  <si>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</si>
  <si>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</si>
  <si>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</si>
  <si>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</si>
  <si>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</si>
  <si>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</si>
  <si>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</si>
  <si>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</si>
  <si>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</si>
  <si>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</si>
  <si>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</si>
  <si>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</si>
  <si>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</si>
  <si>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</si>
  <si>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</si>
  <si>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</si>
  <si>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</si>
  <si>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</si>
  <si>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</si>
  <si>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</si>
  <si>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</si>
  <si>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</si>
  <si>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</si>
  <si>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</si>
  <si>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</si>
  <si>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</si>
  <si>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</si>
  <si>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</si>
  <si>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</si>
  <si>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</si>
  <si>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</si>
  <si>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</si>
  <si>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</si>
  <si>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</si>
  <si>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</si>
  <si>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</si>
  <si>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</si>
  <si>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</si>
  <si>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</si>
  <si>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</si>
  <si>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</si>
  <si>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</si>
  <si>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</si>
  <si>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</si>
  <si>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</si>
  <si>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</si>
  <si>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</si>
  <si>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</si>
  <si>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</si>
  <si>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</si>
  <si>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</si>
  <si>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</si>
  <si>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</si>
  <si>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</si>
  <si>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</si>
  <si>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</si>
  <si>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</si>
  <si>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</si>
  <si>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</si>
  <si>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</si>
  <si>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</si>
  <si>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</si>
  <si>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</si>
  <si>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</si>
  <si>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</si>
  <si>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</si>
  <si>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</si>
  <si>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</si>
  <si>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</si>
  <si>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</si>
  <si>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</si>
  <si>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</si>
  <si>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</si>
  <si>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</si>
  <si>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</si>
  <si>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</si>
  <si>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</si>
  <si>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</si>
  <si>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</si>
  <si>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</si>
  <si>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</si>
  <si>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</si>
  <si>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</si>
  <si>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</si>
  <si>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</si>
  <si>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</si>
  <si>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</si>
  <si>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</si>
  <si>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</si>
  <si>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</si>
  <si>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</si>
  <si>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</si>
  <si>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</si>
  <si>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</si>
  <si>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</si>
  <si>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</si>
  <si>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</si>
  <si>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</si>
  <si>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</si>
  <si>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</si>
  <si>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</si>
  <si>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</si>
  <si>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</si>
  <si>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</si>
  <si>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</si>
  <si>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</si>
  <si>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</si>
  <si>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</si>
  <si>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</si>
  <si>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</si>
  <si>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</si>
  <si>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</si>
  <si>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</si>
  <si>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</si>
  <si>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</si>
  <si>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</si>
  <si>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</si>
  <si>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</si>
  <si>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</si>
  <si>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</si>
  <si>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</si>
  <si>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</si>
  <si>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</si>
  <si>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</si>
  <si>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</si>
  <si>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</si>
  <si>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</si>
  <si>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</si>
  <si>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</si>
  <si>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</si>
  <si>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</si>
  <si>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</si>
  <si>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</si>
  <si>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</si>
  <si>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</si>
  <si>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</si>
  <si>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</si>
  <si>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</si>
  <si>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</si>
  <si>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</si>
  <si>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</si>
  <si>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</si>
  <si>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</si>
  <si>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</si>
  <si>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</si>
  <si>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</si>
  <si>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</si>
  <si>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</si>
  <si>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</si>
  <si>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</si>
  <si>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</si>
  <si>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</si>
  <si>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</si>
  <si>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</si>
  <si>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</si>
  <si>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</si>
  <si>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</si>
  <si>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</si>
  <si>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</si>
  <si>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</si>
  <si>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</si>
  <si>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</si>
  <si>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</si>
  <si>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</si>
  <si>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</si>
  <si>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</si>
  <si>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</si>
  <si>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</si>
  <si>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</si>
  <si>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</si>
  <si>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</si>
  <si>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</si>
  <si>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</si>
  <si>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</si>
  <si>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</si>
  <si>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</si>
  <si>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</si>
  <si>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</si>
  <si>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</si>
  <si>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</si>
  <si>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</si>
  <si>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</si>
  <si>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</si>
  <si>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</si>
  <si>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</si>
  <si>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</si>
  <si>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</si>
  <si>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</si>
  <si>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</si>
  <si>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</si>
  <si>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</si>
  <si>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</si>
  <si>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</si>
  <si>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</si>
  <si>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</si>
  <si>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</si>
  <si>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</si>
  <si>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</si>
  <si>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</si>
  <si>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</si>
  <si>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</si>
  <si>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</si>
  <si>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</si>
  <si>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</si>
  <si>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</si>
  <si>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</si>
  <si>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</si>
  <si>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</si>
  <si>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</si>
  <si>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</si>
  <si>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</si>
  <si>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</si>
  <si>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</si>
  <si>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</si>
  <si>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</si>
  <si>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</si>
  <si>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</si>
  <si>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</si>
  <si>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</si>
  <si>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</si>
  <si>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</si>
  <si>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</si>
  <si>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</si>
  <si>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</si>
  <si>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</si>
  <si>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</si>
  <si>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</si>
  <si>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</si>
  <si>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</si>
  <si>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</si>
  <si>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</si>
  <si>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</si>
  <si>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</si>
  <si>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</si>
  <si>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</si>
  <si>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</si>
  <si>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</si>
  <si>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</si>
  <si>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</si>
  <si>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</si>
  <si>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</si>
  <si>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</si>
  <si>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</si>
  <si>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</si>
  <si>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</si>
  <si>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</si>
  <si>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</si>
  <si>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</si>
  <si>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</si>
  <si>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</si>
  <si>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</si>
  <si>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</si>
  <si>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</si>
  <si>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</si>
  <si>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</si>
  <si>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</si>
  <si>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</si>
  <si>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</si>
  <si>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</si>
  <si>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</si>
  <si>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</si>
  <si>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</si>
  <si>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</si>
  <si>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</si>
  <si>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</si>
  <si>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</si>
  <si>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</si>
  <si>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</si>
  <si>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</si>
  <si>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</si>
  <si>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</si>
  <si>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</si>
  <si>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</si>
  <si>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</si>
  <si>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</si>
  <si>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</si>
  <si>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</si>
  <si>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</si>
  <si>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</si>
  <si>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</si>
  <si>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</si>
  <si>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</si>
  <si>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</si>
  <si>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</si>
  <si>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</si>
  <si>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</si>
  <si>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</si>
  <si>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</si>
  <si>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</si>
  <si>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</si>
  <si>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</si>
  <si>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</si>
  <si>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</si>
  <si>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</si>
  <si>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</si>
  <si>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</si>
  <si>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</si>
  <si>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</si>
  <si>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</si>
  <si>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</si>
  <si>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</si>
  <si>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</si>
  <si>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</si>
  <si>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</si>
  <si>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</si>
  <si>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</si>
  <si>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</si>
  <si>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</si>
  <si>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</si>
  <si>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</si>
  <si>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</si>
  <si>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</si>
  <si>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</si>
  <si>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</si>
  <si>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</si>
  <si>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</si>
  <si>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</si>
  <si>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</si>
  <si>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</si>
  <si>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</si>
  <si>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</si>
  <si>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</si>
  <si>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</si>
  <si>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</si>
  <si>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</si>
  <si>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</si>
  <si>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</si>
  <si>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</si>
  <si>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</si>
  <si>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</si>
  <si>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</si>
  <si>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</si>
  <si>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</si>
  <si>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</si>
  <si>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</si>
  <si>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</si>
  <si>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</si>
  <si>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</si>
  <si>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</si>
  <si>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</si>
  <si>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</si>
  <si>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</si>
  <si>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</si>
  <si>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</si>
  <si>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</si>
  <si>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</si>
  <si>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</si>
  <si>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</si>
  <si>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</si>
  <si>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</si>
  <si>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</si>
  <si>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</si>
  <si>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</si>
  <si>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</si>
  <si>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</si>
  <si>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</si>
  <si>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</si>
  <si>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</si>
  <si>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</si>
  <si>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</si>
  <si>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</si>
  <si>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</si>
  <si>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</si>
  <si>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</si>
  <si>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</si>
  <si>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</si>
  <si>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</si>
  <si>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</si>
  <si>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</si>
  <si>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</si>
  <si>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</si>
  <si>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</si>
  <si>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</si>
  <si>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</si>
  <si>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</si>
  <si>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</si>
  <si>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</si>
  <si>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</si>
  <si>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</si>
  <si>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</si>
  <si>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</si>
  <si>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</si>
  <si>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</si>
  <si>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</si>
  <si>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</si>
  <si>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</si>
  <si>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</si>
  <si>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</si>
  <si>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</si>
  <si>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</si>
  <si>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</si>
  <si>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</si>
  <si>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</si>
  <si>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</si>
  <si>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</si>
  <si>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</si>
  <si>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</si>
  <si>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</si>
  <si>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</si>
  <si>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</si>
  <si>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</si>
  <si>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</si>
  <si>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</si>
  <si>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</si>
  <si>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</si>
  <si>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</si>
  <si>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</si>
  <si>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</si>
  <si>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</si>
  <si>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</si>
  <si>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</si>
  <si>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</si>
  <si>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</si>
  <si>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</si>
  <si>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</si>
  <si>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</si>
  <si>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</si>
  <si>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</si>
  <si>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</si>
  <si>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</si>
  <si>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</si>
  <si>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</si>
  <si>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</si>
  <si>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</si>
  <si>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</si>
  <si>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</si>
  <si>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</si>
  <si>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</si>
  <si>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</si>
  <si>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</si>
  <si>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</si>
  <si>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</si>
  <si>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</si>
  <si>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</si>
  <si>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</si>
  <si>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</si>
  <si>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</si>
  <si>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</si>
  <si>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</si>
  <si>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</si>
  <si>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</si>
  <si>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</si>
  <si>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</si>
  <si>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</si>
  <si>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</si>
  <si>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</si>
  <si>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</si>
  <si>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</si>
  <si>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</si>
  <si>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</si>
  <si>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</si>
  <si>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</si>
  <si>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</si>
  <si>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</si>
  <si>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</si>
  <si>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</si>
  <si>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</si>
  <si>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</si>
  <si>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</si>
  <si>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</si>
  <si>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</si>
  <si>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</si>
  <si>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</si>
  <si>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</si>
  <si>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</si>
  <si>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</si>
  <si>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</si>
  <si>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</si>
  <si>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</si>
  <si>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</si>
  <si>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</si>
  <si>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</si>
  <si>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</si>
  <si>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</si>
  <si>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</si>
  <si>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</si>
  <si>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</si>
  <si>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</si>
  <si>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</si>
  <si>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</si>
  <si>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</si>
  <si>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</si>
  <si>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</si>
  <si>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</si>
  <si>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</si>
  <si>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</si>
  <si>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</si>
  <si>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</si>
  <si>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</si>
  <si>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</si>
  <si>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</si>
  <si>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</si>
  <si>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</si>
  <si>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</si>
  <si>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</si>
  <si>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</si>
  <si>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</si>
  <si>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</si>
  <si>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</si>
  <si>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</si>
  <si>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</si>
  <si>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</si>
  <si>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</si>
  <si>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</si>
  <si>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</si>
  <si>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</si>
  <si>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</si>
  <si>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</si>
  <si>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</si>
  <si>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</si>
  <si>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</si>
  <si>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</si>
  <si>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</si>
  <si>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</si>
  <si>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</si>
  <si>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</si>
  <si>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</si>
  <si>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</si>
  <si>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</si>
  <si>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</si>
  <si>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</si>
  <si>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</si>
  <si>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</si>
  <si>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</si>
  <si>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</si>
  <si>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</si>
  <si>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</si>
  <si>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</si>
  <si>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</si>
  <si>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</si>
  <si>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</si>
  <si>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</si>
  <si>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</si>
  <si>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</si>
  <si>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</si>
  <si>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</si>
  <si>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</si>
  <si>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</si>
  <si>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</si>
  <si>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</si>
  <si>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</si>
  <si>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</si>
  <si>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</si>
  <si>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</si>
  <si>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</si>
  <si>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</si>
  <si>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</si>
  <si>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</si>
  <si>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</si>
  <si>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</si>
  <si>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</si>
  <si>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</si>
  <si>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</si>
  <si>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</si>
  <si>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</si>
  <si>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</si>
  <si>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</si>
  <si>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</si>
  <si>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</si>
  <si>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</si>
  <si>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</si>
  <si>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</si>
  <si>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</si>
  <si>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</si>
  <si>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</si>
  <si>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</si>
  <si>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</si>
  <si>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</si>
  <si>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</si>
  <si>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</si>
  <si>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</si>
  <si>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</si>
  <si>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</si>
  <si>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</si>
  <si>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</si>
  <si>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</si>
  <si>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</si>
  <si>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</si>
  <si>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</si>
  <si>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</si>
  <si>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</si>
  <si>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</si>
  <si>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</si>
  <si>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</si>
  <si>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</si>
  <si>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</si>
  <si>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</si>
  <si>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</si>
  <si>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</si>
  <si>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</si>
  <si>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</si>
  <si>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</si>
  <si>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</si>
  <si>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</si>
  <si>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</si>
  <si>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</si>
  <si>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</si>
  <si>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</si>
  <si>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</si>
  <si>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</si>
  <si>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</si>
  <si>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</si>
  <si>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</si>
  <si>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</si>
  <si>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</si>
  <si>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</si>
  <si>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</si>
  <si>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</si>
  <si>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</si>
  <si>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</si>
  <si>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</si>
  <si>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</si>
  <si>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</si>
  <si>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</si>
  <si>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</si>
  <si>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</si>
  <si>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</si>
  <si>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</si>
  <si>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</si>
  <si>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</si>
  <si>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</si>
  <si>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</si>
  <si>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</si>
  <si>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</si>
  <si>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</si>
  <si>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</si>
  <si>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</si>
  <si>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</si>
  <si>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</si>
  <si>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</si>
  <si>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</si>
  <si>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</si>
  <si>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</si>
  <si>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</si>
  <si>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</si>
  <si>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</si>
  <si>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</si>
  <si>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</si>
  <si>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</si>
  <si>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</si>
  <si>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</si>
  <si>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</si>
  <si>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</si>
  <si>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</si>
  <si>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</si>
  <si>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</si>
  <si>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</si>
  <si>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</si>
  <si>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</si>
  <si>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</si>
  <si>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</si>
  <si>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</si>
  <si>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</si>
  <si>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</si>
  <si>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</si>
  <si>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</si>
  <si>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</si>
  <si>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</si>
  <si>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</si>
  <si>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</si>
  <si>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</si>
  <si>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</si>
  <si>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</si>
  <si>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</si>
  <si>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</si>
  <si>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</si>
  <si>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</si>
  <si>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</si>
  <si>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</si>
  <si>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</si>
  <si>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</si>
  <si>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</si>
  <si>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</si>
  <si>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</si>
  <si>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</si>
  <si>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</si>
  <si>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</si>
  <si>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</si>
  <si>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</si>
  <si>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</si>
  <si>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</si>
  <si>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</si>
  <si>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</si>
  <si>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</si>
  <si>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</si>
  <si>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</si>
  <si>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</si>
  <si>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</si>
  <si>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</si>
  <si>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</si>
  <si>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</si>
  <si>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</si>
  <si>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</si>
  <si>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</si>
  <si>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</si>
  <si>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</si>
  <si>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</si>
  <si>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</si>
  <si>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</si>
  <si>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</si>
  <si>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</si>
  <si>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</si>
  <si>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</si>
  <si>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</si>
  <si>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</si>
  <si>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</si>
  <si>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</si>
  <si>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</si>
  <si>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</si>
  <si>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</si>
  <si>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</si>
  <si>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</si>
  <si>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</si>
  <si>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</si>
  <si>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</si>
  <si>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</si>
  <si>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</si>
  <si>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</si>
  <si>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</si>
  <si>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</si>
  <si>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</si>
  <si>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</si>
  <si>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</si>
  <si>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</si>
  <si>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</si>
  <si>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</si>
  <si>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</si>
  <si>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</si>
  <si>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</si>
  <si>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</si>
  <si>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</si>
  <si>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</si>
  <si>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</si>
  <si>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</si>
  <si>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</si>
  <si>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</si>
  <si>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</si>
  <si>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</si>
  <si>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</si>
  <si>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</si>
  <si>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</si>
  <si>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</si>
  <si>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</si>
  <si>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</si>
  <si>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</si>
  <si>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</si>
  <si>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</si>
  <si>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</si>
  <si>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</si>
  <si>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</si>
  <si>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</si>
  <si>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</si>
  <si>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</si>
  <si>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</si>
  <si>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</si>
  <si>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</si>
  <si>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</si>
  <si>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</si>
  <si>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</si>
  <si>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</si>
  <si>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</si>
  <si>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</si>
  <si>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</si>
  <si>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</si>
  <si>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</si>
  <si>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</si>
  <si>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</si>
  <si>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</si>
  <si>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</si>
  <si>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</si>
  <si>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</si>
  <si>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</si>
  <si>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</si>
  <si>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</si>
  <si>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</si>
  <si>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</si>
  <si>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</si>
  <si>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</si>
  <si>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</si>
  <si>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</si>
  <si>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</si>
  <si>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</si>
  <si>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</si>
  <si>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</si>
  <si>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</si>
  <si>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</si>
  <si>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</si>
  <si>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</si>
  <si>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</si>
  <si>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</si>
  <si>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</si>
  <si>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</si>
  <si>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</si>
  <si>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</si>
  <si>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</si>
  <si>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</si>
  <si>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</si>
  <si>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</si>
  <si>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</si>
  <si>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</si>
  <si>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</si>
  <si>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</si>
  <si>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</si>
  <si>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</si>
  <si>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</si>
  <si>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</si>
  <si>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</si>
  <si>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</si>
  <si>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</si>
  <si>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</si>
  <si>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</si>
  <si>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</si>
  <si>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</si>
  <si>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</si>
  <si>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</si>
  <si>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</si>
  <si>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</si>
  <si>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</si>
  <si>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</si>
  <si>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</si>
  <si>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</si>
  <si>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</si>
  <si>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</si>
  <si>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</si>
  <si>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</si>
  <si>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</si>
  <si>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</si>
  <si>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</si>
  <si>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</si>
  <si>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</si>
  <si>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</si>
  <si>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</si>
  <si>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</si>
  <si>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</si>
  <si>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</si>
  <si>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</si>
  <si>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</si>
  <si>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</si>
  <si>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</si>
  <si>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</si>
  <si>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</si>
  <si>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</si>
  <si>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</si>
  <si>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</si>
  <si>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</si>
  <si>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</si>
  <si>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</si>
  <si>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</si>
  <si>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</si>
  <si>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</si>
  <si>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</si>
  <si>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</si>
  <si>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</si>
  <si>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</si>
  <si>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</si>
  <si>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</si>
  <si>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</si>
  <si>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</si>
  <si>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</si>
  <si>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</si>
  <si>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</si>
  <si>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</si>
  <si>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</si>
  <si>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</si>
  <si>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</si>
  <si>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</si>
  <si>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</si>
  <si>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</si>
  <si>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</si>
  <si>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</si>
  <si>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</si>
  <si>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</si>
  <si>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</si>
  <si>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</si>
  <si>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</si>
  <si>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</si>
  <si>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</si>
  <si>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</si>
  <si>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</si>
  <si>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</si>
  <si>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</si>
  <si>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</si>
  <si>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</si>
  <si>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</si>
  <si>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</si>
  <si>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</si>
  <si>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</si>
  <si>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</si>
  <si>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</si>
  <si>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</si>
  <si>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</si>
  <si>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</si>
  <si>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</si>
  <si>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</si>
  <si>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</si>
  <si>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</si>
  <si>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</si>
  <si>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</si>
  <si>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</si>
  <si>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</si>
  <si>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</si>
  <si>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</si>
  <si>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</si>
  <si>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</si>
  <si>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</si>
  <si>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</si>
  <si>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</si>
  <si>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</si>
  <si>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</si>
  <si>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</si>
  <si>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</si>
  <si>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</si>
  <si>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</si>
  <si>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</si>
  <si>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</si>
  <si>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</si>
  <si>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</si>
  <si>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</si>
  <si>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</si>
  <si>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</si>
  <si>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</si>
  <si>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</si>
  <si>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</si>
  <si>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</si>
  <si>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</si>
  <si>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</si>
  <si>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</si>
  <si>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</si>
  <si>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</si>
  <si>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</si>
  <si>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</si>
  <si>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</si>
  <si>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</si>
  <si>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</si>
  <si>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</si>
  <si>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</si>
  <si>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</si>
  <si>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</si>
  <si>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</si>
  <si>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</si>
  <si>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</si>
  <si>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</si>
  <si>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</si>
  <si>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</si>
  <si>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</si>
  <si>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</si>
  <si>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</si>
  <si>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</si>
  <si>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</si>
  <si>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</si>
  <si>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</si>
  <si>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</si>
  <si>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</si>
  <si>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</si>
  <si>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</si>
  <si>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</si>
  <si>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</si>
  <si>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</si>
  <si>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</si>
  <si>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</si>
  <si>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</si>
  <si>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</si>
  <si>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</si>
  <si>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</si>
  <si>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</si>
  <si>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</si>
  <si>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</si>
  <si>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</si>
  <si>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</si>
  <si>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</si>
  <si>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</si>
  <si>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</si>
  <si>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</si>
  <si>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</si>
  <si>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</si>
  <si>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</si>
  <si>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</si>
  <si>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</si>
  <si>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</si>
  <si>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</si>
  <si>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</si>
  <si>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</si>
  <si>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</si>
  <si>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</si>
  <si>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</si>
  <si>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</si>
  <si>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</si>
  <si>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</si>
  <si>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</si>
  <si>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</si>
  <si>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</si>
  <si>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</si>
  <si>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</si>
  <si>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</si>
  <si>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</si>
  <si>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</si>
  <si>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</si>
  <si>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</si>
  <si>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</si>
  <si>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</si>
  <si>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</si>
  <si>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</si>
  <si>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</si>
  <si>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</si>
  <si>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</si>
  <si>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</si>
  <si>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</si>
  <si>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</si>
  <si>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</si>
  <si>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</si>
  <si>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</si>
  <si>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</si>
  <si>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</si>
  <si>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</si>
  <si>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</si>
  <si>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</si>
  <si>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</si>
  <si>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</si>
  <si>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</si>
  <si>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</si>
  <si>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</si>
  <si>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</si>
  <si>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</si>
  <si>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</si>
  <si>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</si>
  <si>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</si>
  <si>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</si>
  <si>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</si>
  <si>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</si>
  <si>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</si>
  <si>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</si>
  <si>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</si>
  <si>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</si>
  <si>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</si>
  <si>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</si>
  <si>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</si>
  <si>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</si>
  <si>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</si>
  <si>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</si>
  <si>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</si>
  <si>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</si>
  <si>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</si>
  <si>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</si>
  <si>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</si>
  <si>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</si>
  <si>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</si>
  <si>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</si>
  <si>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</si>
  <si>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</si>
  <si>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</si>
  <si>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</si>
  <si>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</si>
  <si>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</si>
  <si>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</si>
  <si>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</si>
  <si>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</si>
  <si>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</si>
  <si>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</si>
  <si>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</si>
  <si>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</si>
  <si>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</si>
  <si>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</si>
  <si>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</si>
  <si>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</si>
  <si>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</si>
  <si>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</si>
  <si>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</si>
  <si>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</si>
  <si>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</si>
  <si>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</si>
  <si>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</si>
  <si>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</si>
  <si>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</si>
  <si>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</si>
  <si>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</si>
  <si>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</si>
  <si>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</si>
  <si>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</si>
  <si>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</si>
  <si>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</si>
  <si>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</si>
  <si>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</si>
  <si>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</si>
  <si>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</si>
  <si>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</si>
  <si>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</si>
  <si>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</si>
  <si>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</si>
  <si>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</si>
  <si>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</si>
  <si>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</si>
  <si>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</si>
  <si>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</si>
  <si>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</si>
  <si>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</si>
  <si>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</si>
  <si>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</si>
  <si>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</si>
  <si>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</si>
  <si>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</si>
  <si>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</si>
  <si>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</si>
  <si>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</si>
  <si>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</si>
  <si>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</si>
  <si>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</si>
  <si>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</si>
  <si>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</si>
  <si>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</si>
  <si>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</si>
  <si>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</si>
  <si>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</si>
  <si>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</si>
  <si>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</si>
  <si>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</si>
  <si>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</si>
  <si>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</si>
  <si>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</si>
  <si>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</si>
  <si>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</si>
  <si>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</si>
  <si>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</si>
  <si>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</si>
  <si>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</si>
  <si>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</si>
  <si>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</si>
  <si>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</si>
  <si>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</si>
  <si>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</si>
  <si>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</si>
  <si>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</si>
  <si>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</si>
  <si>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</si>
  <si>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</si>
  <si>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</si>
  <si>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</si>
  <si>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</si>
  <si>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</si>
  <si>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</si>
  <si>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</si>
  <si>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</si>
  <si>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</si>
  <si>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</si>
  <si>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</si>
  <si>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</si>
  <si>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</si>
  <si>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</si>
  <si>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</si>
  <si>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</si>
  <si>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</si>
  <si>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</si>
  <si>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</si>
  <si>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</si>
  <si>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</si>
  <si>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</si>
  <si>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</si>
  <si>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</si>
  <si>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</si>
  <si>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</si>
  <si>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</si>
  <si>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</si>
  <si>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</si>
  <si>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</si>
  <si>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</si>
  <si>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</si>
  <si>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</si>
  <si>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</si>
  <si>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</si>
  <si>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</si>
  <si>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</si>
  <si>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</si>
  <si>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</si>
  <si>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</si>
  <si>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</si>
  <si>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</si>
  <si>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</si>
  <si>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</si>
  <si>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</si>
  <si>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</si>
  <si>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</si>
  <si>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</si>
  <si>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</si>
  <si>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</si>
  <si>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</si>
  <si>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</si>
  <si>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</si>
  <si>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</si>
  <si>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</si>
  <si>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</si>
  <si>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</si>
  <si>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</si>
  <si>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</si>
  <si>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</si>
  <si>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</si>
  <si>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</si>
  <si>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</si>
  <si>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</si>
  <si>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</si>
  <si>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</si>
  <si>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</si>
  <si>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</si>
  <si>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</si>
  <si>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</si>
  <si>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</si>
  <si>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</si>
  <si>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</si>
  <si>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</si>
  <si>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</si>
  <si>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</si>
  <si>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</si>
  <si>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</si>
  <si>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</si>
  <si>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</si>
  <si>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</si>
  <si>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</si>
  <si>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</si>
  <si>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</si>
  <si>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</si>
  <si>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</si>
  <si>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</si>
  <si>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</si>
  <si>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</si>
  <si>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</si>
  <si>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</si>
  <si>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</si>
  <si>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</si>
  <si>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</si>
  <si>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</si>
  <si>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</si>
  <si>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</si>
  <si>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</si>
  <si>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</si>
  <si>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</si>
  <si>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</si>
  <si>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</si>
  <si>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</si>
  <si>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</si>
  <si>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</si>
  <si>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</si>
  <si>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</si>
  <si>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</si>
  <si>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</si>
  <si>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</si>
  <si>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</si>
  <si>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</si>
  <si>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</si>
  <si>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</si>
  <si>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</si>
  <si>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</si>
  <si>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</si>
  <si>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</si>
  <si>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</si>
  <si>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</si>
  <si>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</si>
  <si>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</si>
  <si>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</si>
  <si>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</si>
  <si>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</si>
  <si>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</si>
  <si>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</si>
  <si>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</si>
  <si>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</si>
  <si>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</si>
  <si>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</si>
  <si>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</si>
  <si>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</si>
  <si>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</si>
  <si>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</si>
  <si>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</si>
  <si>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</si>
  <si>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</si>
  <si>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</si>
  <si>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</si>
  <si>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</si>
  <si>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</si>
  <si>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</si>
  <si>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</si>
  <si>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</si>
  <si>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</si>
  <si>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</si>
  <si>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</si>
  <si>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</si>
  <si>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</si>
  <si>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</si>
  <si>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</si>
  <si>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</si>
  <si>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</si>
  <si>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</si>
  <si>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</si>
  <si>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</si>
  <si>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</si>
  <si>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</si>
  <si>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</si>
  <si>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</si>
  <si>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</si>
  <si>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</si>
  <si>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</si>
  <si>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</si>
  <si>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</si>
  <si>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</si>
  <si>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</si>
  <si>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</si>
  <si>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</si>
  <si>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</si>
  <si>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</si>
  <si>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</si>
  <si>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</si>
  <si>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</si>
  <si>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</si>
  <si>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</si>
  <si>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</si>
  <si>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</si>
  <si>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</si>
  <si>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</si>
  <si>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</si>
  <si>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</si>
  <si>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</si>
  <si>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</si>
  <si>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</si>
  <si>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</si>
  <si>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</si>
  <si>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</si>
  <si>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</si>
  <si>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</si>
  <si>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</si>
  <si>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</si>
  <si>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</si>
  <si>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</si>
  <si>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</si>
  <si>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</si>
  <si>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</si>
  <si>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</si>
  <si>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</si>
  <si>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</si>
  <si>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</si>
  <si>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</si>
  <si>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</si>
  <si>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</si>
  <si>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</si>
  <si>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</si>
  <si>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</si>
  <si>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</si>
  <si>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</si>
  <si>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</si>
  <si>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</si>
  <si>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</si>
  <si>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</si>
  <si>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</si>
  <si>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</si>
  <si>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</si>
  <si>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</si>
  <si>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</si>
  <si>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</si>
  <si>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</si>
  <si>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</si>
  <si>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</si>
  <si>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</si>
  <si>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</si>
  <si>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</si>
  <si>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</si>
  <si>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</si>
  <si>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</si>
  <si>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</si>
  <si>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</si>
  <si>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</si>
  <si>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</si>
  <si>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</si>
  <si>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</si>
  <si>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</si>
  <si>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</si>
  <si>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</si>
  <si>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</si>
  <si>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</si>
  <si>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</si>
  <si>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</si>
  <si>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</si>
  <si>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</si>
  <si>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</si>
  <si>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</si>
  <si>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</si>
  <si>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</si>
  <si>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</si>
  <si>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</si>
  <si>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</si>
  <si>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</si>
  <si>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</si>
  <si>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</si>
  <si>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</si>
  <si>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</si>
  <si>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</si>
  <si>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</si>
  <si>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</si>
  <si>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</si>
  <si>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</si>
  <si>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</si>
  <si>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</si>
  <si>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</si>
  <si>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</si>
  <si>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</si>
  <si>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</si>
  <si>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</si>
  <si>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</si>
  <si>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</si>
  <si>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</si>
  <si>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</si>
  <si>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</si>
  <si>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</si>
  <si>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</si>
  <si>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</si>
  <si>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</si>
  <si>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</si>
  <si>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</si>
  <si>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</si>
  <si>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</si>
  <si>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</si>
  <si>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</si>
  <si>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</si>
  <si>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</si>
  <si>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</si>
  <si>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</si>
  <si>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</si>
  <si>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</si>
  <si>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</si>
  <si>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</si>
  <si>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</si>
  <si>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</si>
  <si>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</si>
  <si>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</si>
  <si>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</si>
  <si>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</si>
  <si>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</si>
  <si>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</si>
  <si>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</si>
  <si>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</si>
  <si>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</si>
  <si>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</si>
  <si>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</si>
  <si>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</si>
  <si>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</si>
  <si>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</si>
  <si>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</si>
  <si>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</si>
  <si>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</si>
  <si>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</si>
  <si>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</si>
  <si>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</si>
  <si>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</si>
  <si>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</si>
  <si>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</si>
  <si>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</si>
  <si>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</si>
  <si>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</si>
  <si>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</si>
  <si>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</si>
  <si>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</si>
  <si>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</si>
  <si>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</si>
  <si>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</si>
  <si>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</si>
  <si>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</si>
  <si>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</si>
  <si>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</si>
  <si>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</si>
  <si>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</si>
  <si>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</si>
  <si>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</si>
  <si>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</si>
  <si>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</si>
  <si>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</si>
  <si>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</si>
  <si>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</si>
  <si>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</si>
  <si>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</si>
  <si>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</si>
  <si>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</si>
  <si>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</si>
  <si>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</si>
  <si>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</si>
  <si>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</si>
  <si>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</si>
  <si>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</si>
  <si>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</si>
  <si>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</si>
  <si>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</si>
  <si>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</si>
  <si>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</si>
  <si>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</si>
  <si>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</si>
  <si>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</si>
  <si>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</si>
  <si>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</si>
  <si>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</si>
  <si>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</si>
  <si>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</si>
  <si>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</si>
  <si>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</si>
  <si>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</si>
  <si>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</si>
  <si>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</si>
  <si>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</si>
  <si>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</si>
  <si>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</si>
  <si>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</si>
  <si>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</si>
  <si>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</si>
  <si>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</si>
  <si>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</si>
  <si>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</si>
  <si>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</si>
  <si>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</si>
  <si>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</si>
  <si>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</si>
  <si>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</si>
  <si>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</si>
  <si>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</si>
  <si>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</si>
  <si>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</si>
  <si>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</si>
  <si>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</si>
  <si>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</si>
  <si>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</si>
  <si>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</si>
  <si>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</si>
  <si>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</si>
  <si>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</si>
  <si>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</si>
  <si>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</si>
  <si>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</si>
  <si>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</si>
  <si>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</si>
  <si>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</si>
  <si>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</si>
  <si>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</si>
  <si>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</si>
  <si>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</si>
  <si>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</si>
  <si>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</si>
  <si>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</si>
  <si>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</si>
  <si>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</si>
  <si>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</si>
  <si>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</si>
  <si>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</si>
  <si>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</si>
  <si>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</si>
  <si>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</si>
  <si>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</si>
  <si>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</si>
  <si>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</si>
  <si>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</si>
  <si>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</si>
  <si>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</si>
  <si>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</si>
  <si>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</si>
  <si>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</si>
  <si>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</si>
  <si>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</si>
  <si>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</si>
  <si>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</si>
  <si>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</si>
  <si>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</si>
  <si>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</si>
  <si>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</si>
  <si>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</si>
  <si>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</si>
  <si>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</si>
  <si>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</si>
  <si>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</si>
  <si>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</si>
  <si>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</si>
  <si>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</si>
  <si>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</si>
  <si>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</si>
  <si>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</si>
  <si>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</si>
  <si>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</si>
  <si>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</si>
  <si>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</si>
  <si>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</si>
  <si>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</si>
  <si>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</si>
  <si>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</si>
  <si>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</si>
  <si>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</si>
  <si>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</si>
  <si>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</si>
  <si>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</si>
  <si>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</si>
  <si>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</si>
  <si>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</si>
  <si>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</si>
  <si>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</si>
  <si>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</si>
  <si>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</si>
  <si>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</si>
  <si>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</si>
  <si>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</si>
  <si>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</si>
  <si>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</si>
  <si>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</si>
  <si>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</si>
  <si>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</si>
  <si>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</si>
  <si>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</si>
  <si>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</si>
  <si>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</si>
  <si>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</si>
  <si>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</si>
  <si>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</si>
  <si>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</si>
  <si>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</si>
  <si>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</si>
  <si>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</si>
  <si>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</si>
  <si>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</si>
  <si>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</si>
  <si>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</si>
  <si>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</si>
  <si>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</si>
  <si>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</si>
  <si>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</si>
  <si>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</si>
  <si>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</si>
  <si>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</si>
  <si>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</si>
  <si>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</si>
  <si>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</si>
  <si>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</si>
  <si>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</si>
  <si>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</si>
  <si>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</si>
  <si>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</si>
  <si>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</si>
  <si>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</si>
  <si>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</si>
  <si>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</si>
  <si>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</si>
  <si>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</si>
  <si>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</si>
  <si>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</si>
  <si>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</si>
  <si>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</si>
  <si>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</si>
  <si>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</si>
  <si>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</si>
  <si>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</si>
  <si>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</si>
  <si>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</si>
  <si>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</si>
  <si>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</si>
  <si>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</si>
  <si>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</si>
  <si>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</si>
  <si>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</si>
  <si>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</si>
  <si>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</si>
  <si>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</si>
  <si>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</si>
  <si>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</si>
  <si>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</si>
  <si>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</si>
  <si>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</si>
  <si>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</si>
  <si>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</si>
  <si>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</si>
  <si>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</si>
  <si>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</si>
  <si>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</si>
  <si>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</si>
  <si>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</si>
  <si>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</si>
  <si>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</si>
  <si>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</si>
  <si>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</si>
  <si>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</si>
  <si>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</si>
  <si>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</si>
  <si>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</si>
  <si>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</si>
  <si>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</si>
  <si>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</si>
  <si>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</si>
  <si>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</si>
  <si>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</si>
  <si>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</si>
  <si>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</si>
  <si>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</si>
  <si>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</si>
  <si>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</si>
  <si>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</si>
  <si>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</si>
  <si>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</si>
  <si>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</si>
  <si>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</si>
  <si>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</si>
  <si>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</si>
  <si>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</si>
  <si>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</si>
  <si>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</si>
  <si>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</si>
  <si>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</si>
  <si>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</si>
  <si>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</si>
  <si>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</si>
  <si>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</si>
  <si>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</si>
  <si>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</si>
  <si>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</si>
  <si>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</si>
  <si>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</si>
  <si>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</si>
  <si>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</si>
  <si>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</si>
  <si>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</si>
  <si>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</si>
  <si>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</si>
  <si>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</si>
  <si>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</si>
  <si>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</si>
  <si>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</si>
  <si>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</si>
  <si>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</si>
  <si>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</si>
  <si>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</si>
  <si>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</si>
  <si>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</si>
  <si>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</si>
  <si>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</si>
  <si>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</si>
  <si>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</si>
  <si>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</si>
  <si>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</si>
  <si>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</si>
  <si>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</si>
  <si>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</si>
  <si>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</si>
  <si>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</si>
  <si>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</si>
  <si>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</si>
  <si>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</si>
  <si>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</si>
  <si>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</si>
  <si>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</si>
  <si>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</si>
  <si>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</si>
  <si>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</si>
  <si>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</si>
  <si>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</si>
  <si>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</si>
  <si>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</si>
  <si>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</si>
  <si>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</si>
  <si>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</si>
  <si>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</si>
  <si>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</si>
  <si>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</si>
  <si>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</si>
  <si>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</si>
  <si>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</si>
  <si>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</si>
  <si>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</si>
  <si>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</si>
  <si>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</si>
  <si>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</si>
  <si>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</si>
  <si>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</si>
  <si>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</si>
  <si>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</si>
  <si>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</si>
  <si>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</si>
  <si>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</si>
  <si>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</si>
  <si>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</si>
  <si>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</si>
  <si>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</si>
  <si>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</si>
  <si>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</si>
  <si>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</si>
  <si>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</si>
  <si>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</si>
  <si>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</si>
  <si>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</si>
  <si>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</si>
  <si>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</si>
  <si>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</si>
  <si>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</si>
  <si>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</si>
  <si>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</si>
  <si>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</si>
  <si>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</si>
  <si>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</si>
  <si>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</si>
  <si>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</si>
  <si>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</si>
  <si>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</si>
  <si>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</si>
  <si>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</si>
  <si>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</si>
  <si>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</si>
  <si>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</si>
  <si>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</si>
  <si>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</si>
  <si>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</si>
  <si>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</si>
  <si>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</si>
  <si>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</si>
  <si>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</si>
  <si>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</si>
  <si>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</si>
  <si>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</si>
  <si>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</si>
  <si>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</si>
  <si>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</si>
  <si>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</si>
  <si>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</si>
  <si>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</si>
  <si>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</si>
  <si>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</si>
  <si>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</si>
  <si>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</si>
  <si>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</si>
  <si>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</si>
  <si>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</si>
  <si>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</si>
  <si>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</si>
  <si>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</si>
  <si>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</si>
  <si>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</si>
  <si>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</si>
  <si>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</si>
  <si>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</si>
  <si>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</si>
  <si>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</si>
  <si>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</si>
  <si>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</si>
  <si>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</si>
  <si>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</si>
  <si>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</si>
  <si>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</si>
  <si>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</si>
  <si>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</si>
  <si>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</si>
  <si>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</si>
  <si>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</si>
  <si>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</si>
  <si>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</si>
  <si>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</si>
  <si>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</si>
  <si>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</si>
  <si>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</si>
  <si>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</si>
  <si>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</si>
  <si>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</si>
  <si>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</si>
  <si>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</si>
  <si>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</si>
  <si>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</si>
  <si>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</si>
  <si>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</si>
  <si>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</si>
  <si>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</si>
  <si>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</si>
  <si>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</si>
  <si>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</si>
  <si>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</si>
  <si>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</si>
  <si>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</si>
  <si>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</si>
  <si>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</si>
  <si>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</si>
  <si>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</si>
  <si>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</si>
  <si>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</si>
  <si>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</si>
  <si>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</si>
  <si>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</si>
  <si>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</si>
  <si>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</si>
  <si>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</si>
  <si>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</si>
  <si>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</si>
  <si>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</si>
  <si>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</si>
  <si>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</si>
  <si>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</si>
  <si>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</si>
  <si>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</si>
  <si>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</si>
  <si>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</si>
  <si>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</si>
  <si>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</si>
  <si>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</si>
  <si>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</si>
  <si>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</si>
  <si>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</si>
  <si>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</si>
  <si>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</si>
  <si>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</si>
  <si>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</si>
  <si>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</si>
  <si>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</si>
  <si>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</si>
  <si>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</si>
  <si>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</si>
  <si>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</si>
  <si>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</si>
  <si>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</si>
  <si>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</si>
  <si>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</si>
  <si>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</si>
  <si>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</si>
  <si>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</si>
  <si>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</si>
  <si>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</si>
  <si>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</si>
  <si>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</si>
  <si>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</si>
  <si>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</si>
  <si>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</si>
  <si>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</si>
  <si>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</si>
  <si>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</si>
  <si>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</si>
  <si>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</si>
  <si>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</si>
  <si>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</si>
  <si>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</si>
  <si>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</si>
  <si>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</si>
  <si>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</si>
  <si>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</si>
  <si>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</si>
  <si>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</si>
  <si>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</si>
  <si>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</si>
  <si>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</si>
  <si>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</si>
  <si>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</si>
  <si>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</si>
  <si>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</si>
  <si>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</si>
  <si>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</si>
  <si>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</si>
  <si>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</si>
  <si>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</si>
  <si>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</si>
  <si>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</si>
  <si>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</si>
  <si>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</si>
  <si>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</si>
  <si>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</si>
  <si>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</si>
  <si>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</si>
  <si>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</si>
  <si>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</si>
  <si>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</si>
  <si>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</si>
  <si>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</si>
  <si>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</si>
  <si>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</si>
  <si>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</si>
  <si>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</si>
  <si>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</si>
  <si>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</si>
  <si>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</si>
  <si>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</si>
  <si>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</si>
  <si>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</si>
  <si>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</si>
  <si>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</si>
  <si>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</si>
  <si>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</si>
  <si>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</si>
  <si>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</si>
  <si>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</si>
  <si>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</si>
  <si>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</si>
  <si>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</si>
  <si>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</si>
  <si>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</si>
  <si>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</si>
  <si>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</si>
  <si>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</si>
  <si>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</si>
  <si>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</si>
  <si>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</si>
  <si>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</si>
  <si>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</si>
  <si>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</si>
  <si>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</si>
  <si>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</si>
  <si>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</si>
  <si>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</si>
  <si>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</si>
  <si>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</si>
  <si>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</si>
  <si>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</si>
  <si>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</si>
  <si>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</si>
  <si>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</si>
  <si>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</si>
  <si>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</si>
  <si>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</si>
  <si>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</si>
  <si>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</si>
  <si>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</si>
  <si>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</si>
  <si>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</si>
  <si>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</si>
  <si>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</si>
  <si>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</si>
  <si>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</si>
  <si>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</si>
  <si>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</si>
  <si>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</si>
  <si>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</si>
  <si>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</si>
  <si>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</si>
  <si>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</si>
  <si>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</si>
  <si>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</si>
  <si>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</si>
  <si>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</si>
  <si>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</si>
  <si>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</si>
  <si>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</si>
  <si>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</si>
  <si>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</si>
  <si>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</si>
  <si>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</si>
  <si>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</si>
  <si>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</si>
  <si>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</si>
  <si>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</si>
  <si>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</si>
  <si>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</si>
  <si>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</si>
  <si>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</si>
  <si>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</si>
  <si>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</si>
  <si>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</si>
  <si>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</si>
  <si>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</si>
  <si>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</si>
  <si>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</si>
  <si>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</si>
  <si>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</si>
  <si>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</si>
  <si>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</si>
  <si>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</si>
  <si>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</si>
  <si>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</si>
  <si>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</si>
  <si>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</si>
  <si>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</si>
  <si>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</si>
  <si>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</si>
  <si>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</si>
  <si>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</si>
  <si>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</si>
  <si>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</si>
  <si>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</si>
  <si>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</si>
  <si>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</si>
  <si>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</si>
  <si>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</si>
  <si>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</si>
  <si>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</si>
  <si>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</si>
  <si>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</si>
  <si>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</si>
  <si>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</si>
  <si>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</si>
  <si>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</si>
  <si>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</si>
  <si>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</si>
  <si>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</si>
  <si>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</si>
  <si>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</si>
  <si>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</si>
  <si>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</si>
  <si>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</si>
  <si>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</si>
  <si>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</si>
  <si>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</si>
  <si>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</si>
  <si>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</si>
  <si>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</si>
  <si>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</si>
  <si>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</si>
  <si>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</si>
  <si>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</si>
  <si>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</si>
  <si>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</si>
  <si>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</si>
  <si>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</si>
  <si>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</si>
  <si>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</si>
  <si>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</si>
  <si>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</si>
  <si>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</si>
  <si>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</si>
  <si>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</si>
  <si>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</si>
  <si>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</si>
  <si>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</si>
  <si>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</si>
  <si>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</si>
  <si>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</si>
  <si>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</si>
  <si>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</si>
  <si>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</si>
  <si>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</si>
  <si>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</si>
  <si>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</si>
  <si>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</si>
  <si>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</si>
  <si>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</si>
  <si>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</si>
  <si>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</si>
  <si>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</si>
  <si>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</si>
  <si>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</si>
  <si>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</si>
  <si>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</si>
  <si>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</si>
  <si>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</si>
  <si>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</si>
  <si>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</si>
  <si>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</si>
  <si>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</si>
  <si>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</si>
  <si>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</si>
  <si>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</si>
  <si>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</si>
  <si>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</si>
  <si>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</si>
  <si>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</si>
  <si>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</si>
  <si>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</si>
  <si>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</si>
  <si>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</si>
  <si>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</si>
  <si>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</si>
  <si>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</si>
  <si>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</si>
  <si>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</si>
  <si>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</si>
  <si>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</si>
  <si>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</si>
  <si>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</si>
  <si>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</si>
  <si>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</si>
  <si>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</si>
  <si>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</si>
  <si>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</si>
  <si>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</si>
  <si>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</si>
  <si>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</si>
  <si>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</si>
  <si>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</si>
  <si>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</si>
  <si>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</si>
  <si>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</si>
  <si>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</si>
  <si>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</si>
  <si>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</si>
  <si>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</si>
  <si>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</si>
  <si>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</si>
  <si>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</si>
  <si>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</si>
  <si>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</si>
  <si>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</si>
  <si>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</si>
  <si>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</si>
  <si>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</si>
  <si>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</si>
  <si>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</si>
  <si>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</si>
  <si>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</si>
  <si>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</si>
  <si>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</si>
  <si>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</si>
  <si>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</si>
  <si>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</si>
  <si>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</si>
  <si>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</si>
  <si>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</si>
  <si>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</si>
  <si>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</si>
  <si>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</si>
  <si>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</si>
  <si>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</si>
  <si>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</si>
  <si>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</si>
  <si>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</si>
  <si>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</si>
  <si>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</si>
  <si>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</si>
  <si>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</si>
  <si>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</si>
  <si>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</si>
  <si>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</si>
  <si>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</si>
  <si>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</si>
  <si>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</si>
  <si>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</si>
  <si>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</si>
  <si>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</si>
  <si>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</si>
  <si>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</si>
  <si>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</si>
  <si>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</si>
  <si>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</si>
  <si>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</si>
  <si>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</si>
  <si>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</si>
  <si>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</si>
  <si>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</si>
  <si>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</si>
  <si>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</si>
  <si>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</si>
  <si>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</si>
  <si>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</si>
  <si>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</si>
  <si>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</si>
  <si>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</si>
  <si>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</si>
  <si>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</si>
  <si>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</si>
  <si>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</si>
  <si>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</si>
  <si>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</si>
  <si>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</si>
  <si>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</si>
  <si>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</si>
  <si>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</si>
  <si>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</si>
  <si>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</si>
  <si>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</si>
  <si>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</si>
  <si>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</si>
  <si>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</si>
  <si>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</si>
  <si>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</si>
  <si>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</si>
  <si>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</si>
  <si>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</si>
  <si>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</si>
  <si>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</si>
  <si>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</si>
  <si>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</si>
  <si>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</si>
  <si>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</si>
  <si>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</si>
  <si>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</si>
  <si>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</si>
  <si>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</si>
  <si>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</si>
  <si>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</si>
  <si>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</si>
  <si>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</si>
  <si>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</si>
  <si>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</si>
  <si>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</si>
  <si>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</si>
  <si>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</si>
  <si>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</si>
  <si>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</si>
  <si>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</si>
  <si>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</si>
  <si>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</si>
  <si>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</si>
  <si>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</si>
  <si>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</si>
  <si>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</si>
  <si>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</si>
  <si>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</si>
  <si>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</si>
  <si>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</si>
  <si>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</si>
  <si>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</si>
  <si>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</si>
  <si>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</si>
  <si>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</si>
  <si>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</si>
  <si>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</si>
  <si>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</si>
  <si>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</si>
  <si>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</si>
  <si>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</si>
  <si>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</si>
  <si>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</si>
  <si>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</si>
  <si>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</si>
  <si>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</si>
  <si>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</si>
  <si>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</si>
  <si>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</si>
  <si>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</si>
  <si>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</si>
  <si>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</si>
  <si>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</si>
  <si>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</si>
  <si>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</si>
  <si>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</si>
  <si>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</si>
  <si>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</si>
  <si>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</si>
  <si>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</si>
  <si>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</si>
  <si>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</si>
  <si>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</si>
  <si>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</si>
  <si>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</si>
  <si>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</si>
  <si>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</si>
  <si>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</si>
  <si>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</si>
  <si>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</si>
  <si>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</si>
  <si>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</si>
  <si>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</si>
  <si>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</si>
  <si>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</si>
  <si>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</si>
  <si>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</si>
  <si>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</si>
  <si>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</si>
  <si>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</si>
  <si>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</si>
  <si>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</si>
  <si>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</si>
  <si>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</si>
  <si>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</si>
  <si>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</si>
  <si>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</si>
  <si>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</si>
  <si>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</si>
  <si>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</si>
  <si>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</si>
  <si>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</si>
  <si>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</si>
  <si>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</si>
  <si>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</si>
  <si>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</si>
  <si>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</si>
  <si>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</si>
  <si>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</si>
  <si>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</si>
  <si>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</si>
  <si>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</si>
  <si>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</si>
  <si>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</si>
  <si>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</si>
  <si>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</si>
  <si>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</si>
  <si>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</si>
  <si>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</si>
  <si>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</si>
  <si>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</si>
  <si>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</si>
  <si>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</si>
  <si>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</si>
  <si>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</si>
  <si>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</si>
  <si>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</si>
  <si>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</si>
  <si>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</si>
  <si>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</si>
  <si>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</si>
  <si>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</si>
  <si>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</si>
  <si>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</si>
  <si>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</si>
  <si>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</si>
  <si>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</si>
  <si>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</si>
  <si>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</si>
  <si>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</si>
  <si>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</si>
  <si>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</si>
  <si>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</si>
  <si>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</si>
  <si>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</si>
  <si>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</si>
  <si>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</si>
  <si>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</si>
  <si>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</si>
  <si>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</si>
  <si>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</si>
  <si>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</si>
  <si>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</si>
  <si>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</si>
  <si>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</si>
  <si>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</si>
  <si>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</si>
  <si>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</si>
  <si>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</si>
  <si>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</si>
  <si>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</si>
  <si>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</si>
  <si>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</si>
  <si>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</si>
  <si>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</si>
  <si>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</si>
  <si>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</si>
  <si>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</si>
  <si>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</si>
  <si>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</si>
  <si>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</si>
  <si>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</si>
  <si>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</si>
  <si>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</si>
  <si>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</si>
  <si>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</si>
  <si>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</si>
  <si>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</si>
  <si>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</si>
  <si>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</si>
  <si>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</si>
  <si>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</si>
  <si>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</si>
  <si>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</si>
  <si>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</si>
  <si>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</si>
  <si>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</si>
  <si>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</si>
  <si>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</si>
  <si>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</si>
  <si>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</si>
  <si>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</si>
  <si>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</si>
  <si>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</si>
  <si>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</si>
  <si>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</si>
  <si>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</si>
  <si>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</si>
  <si>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</si>
  <si>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</si>
  <si>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</si>
  <si>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</si>
  <si>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</si>
  <si>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</si>
  <si>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</si>
  <si>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</si>
  <si>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</si>
  <si>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</si>
  <si>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</si>
  <si>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</si>
  <si>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</si>
  <si>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</si>
  <si>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</si>
  <si>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</si>
  <si>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</si>
  <si>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</si>
  <si>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</si>
  <si>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</si>
  <si>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</si>
  <si>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</si>
  <si>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</si>
  <si>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</si>
  <si>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</si>
  <si>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</si>
  <si>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</si>
  <si>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</si>
  <si>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</si>
  <si>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</si>
  <si>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</si>
  <si>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</si>
  <si>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</si>
  <si>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</si>
  <si>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</si>
  <si>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</si>
  <si>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</si>
  <si>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</si>
  <si>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</si>
  <si>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</si>
  <si>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</si>
  <si>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</si>
  <si>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</si>
  <si>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</si>
  <si>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</si>
  <si>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</si>
  <si>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</si>
  <si>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</si>
  <si>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</si>
  <si>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</si>
  <si>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</si>
  <si>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</si>
  <si>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</si>
  <si>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</si>
  <si>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</si>
  <si>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</si>
  <si>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</si>
  <si>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</si>
  <si>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</si>
  <si>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</si>
  <si>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</si>
  <si>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</si>
  <si>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</si>
  <si>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</si>
  <si>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</si>
  <si>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</si>
  <si>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</si>
  <si>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</si>
  <si>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</si>
  <si>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</si>
  <si>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</si>
  <si>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</si>
  <si>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</si>
  <si>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</si>
  <si>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</si>
  <si>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</si>
  <si>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</si>
  <si>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</si>
  <si>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</si>
  <si>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</si>
  <si>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</si>
  <si>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</si>
  <si>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</si>
  <si>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</si>
  <si>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</si>
  <si>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</si>
  <si>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</si>
  <si>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</si>
  <si>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</si>
  <si>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</si>
  <si>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</si>
  <si>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</si>
  <si>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</si>
  <si>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</si>
  <si>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</si>
  <si>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</si>
  <si>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</si>
  <si>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</si>
  <si>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</si>
  <si>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</si>
  <si>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</si>
  <si>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</si>
  <si>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</si>
  <si>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</si>
  <si>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</si>
  <si>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</si>
  <si>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</si>
  <si>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</si>
  <si>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</si>
  <si>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</si>
  <si>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</si>
  <si>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</si>
  <si>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</si>
  <si>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</si>
  <si>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</si>
  <si>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</si>
  <si>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</si>
  <si>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</si>
  <si>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</si>
  <si>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</si>
  <si>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</si>
  <si>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</si>
  <si>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</si>
  <si>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</si>
  <si>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</si>
  <si>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</si>
  <si>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</si>
  <si>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</si>
  <si>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</si>
  <si>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</si>
  <si>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</si>
  <si>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</si>
  <si>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</si>
  <si>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</si>
  <si>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</si>
  <si>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</si>
  <si>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</si>
  <si>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</si>
  <si>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</si>
  <si>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</si>
  <si>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</si>
  <si>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</si>
  <si>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</si>
  <si>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</si>
  <si>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</si>
  <si>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</si>
  <si>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</si>
  <si>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</si>
  <si>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</si>
  <si>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</si>
  <si>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</si>
  <si>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</si>
  <si>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</si>
  <si>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</si>
  <si>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</si>
  <si>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</si>
  <si>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</si>
  <si>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</si>
  <si>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</si>
  <si>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</si>
  <si>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</si>
  <si>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</si>
  <si>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</si>
  <si>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</si>
  <si>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</si>
  <si>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</si>
  <si>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</si>
  <si>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</si>
  <si>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</si>
  <si>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</si>
  <si>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</si>
  <si>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</si>
  <si>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</si>
  <si>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</si>
  <si>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</si>
  <si>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</si>
  <si>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</si>
  <si>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</si>
  <si>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</si>
  <si>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</si>
  <si>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</si>
  <si>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</si>
  <si>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</si>
  <si>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</si>
  <si>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</si>
  <si>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</si>
  <si>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</si>
  <si>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</si>
  <si>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</si>
  <si>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</si>
  <si>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</si>
  <si>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</si>
  <si>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</si>
  <si>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</si>
  <si>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</si>
  <si>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</si>
  <si>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</si>
  <si>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</si>
  <si>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</si>
  <si>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</si>
  <si>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</si>
  <si>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</si>
  <si>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</si>
  <si>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</si>
  <si>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</si>
  <si>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</si>
  <si>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</si>
  <si>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</si>
  <si>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</si>
  <si>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</si>
  <si>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</si>
  <si>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</si>
  <si>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</si>
  <si>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</si>
  <si>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</si>
  <si>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</si>
  <si>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</si>
  <si>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</si>
  <si>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</si>
  <si>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</si>
  <si>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</si>
  <si>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</si>
  <si>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</si>
  <si>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</si>
  <si>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</si>
  <si>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</si>
  <si>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</si>
  <si>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</si>
  <si>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</si>
  <si>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</si>
  <si>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</si>
  <si>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</si>
  <si>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</si>
  <si>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</si>
  <si>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</si>
  <si>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</si>
  <si>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</si>
  <si>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</si>
  <si>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</si>
  <si>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</si>
  <si>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</si>
  <si>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</si>
  <si>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</si>
  <si>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</si>
  <si>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</si>
  <si>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</si>
  <si>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</si>
  <si>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</si>
  <si>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</si>
  <si>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</si>
  <si>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</si>
  <si>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</si>
  <si>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</si>
  <si>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</si>
  <si>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</si>
  <si>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</si>
  <si>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</si>
  <si>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</si>
  <si>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</si>
  <si>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</si>
  <si>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</si>
  <si>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</si>
  <si>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</si>
  <si>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</si>
  <si>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</si>
  <si>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</si>
  <si>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</si>
  <si>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</si>
  <si>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</si>
  <si>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</si>
  <si>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</si>
  <si>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</si>
  <si>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</si>
  <si>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</si>
  <si>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</si>
  <si>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</si>
  <si>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</si>
  <si>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</si>
  <si>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</si>
  <si>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</si>
  <si>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</si>
  <si>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</si>
  <si>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</si>
  <si>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</si>
  <si>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</si>
  <si>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</si>
  <si>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</si>
  <si>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</si>
  <si>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</si>
  <si>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</si>
  <si>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</si>
  <si>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</si>
  <si>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</si>
  <si>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</si>
  <si>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</si>
  <si>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</si>
  <si>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</si>
  <si>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</si>
  <si>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</si>
  <si>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</si>
  <si>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</si>
  <si>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</si>
  <si>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</si>
  <si>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</si>
  <si>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</si>
  <si>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</si>
  <si>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</si>
  <si>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</si>
  <si>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</si>
  <si>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</si>
  <si>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</si>
  <si>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</si>
  <si>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</si>
  <si>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</si>
  <si>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</si>
  <si>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</si>
  <si>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</si>
  <si>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</si>
  <si>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</si>
  <si>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</si>
  <si>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</si>
  <si>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</si>
  <si>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</si>
  <si>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</si>
  <si>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</si>
  <si>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</si>
  <si>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</si>
  <si>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</si>
  <si>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</si>
  <si>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</si>
  <si>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</si>
  <si>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</si>
  <si>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</si>
  <si>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</si>
  <si>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</si>
  <si>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</si>
  <si>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</si>
  <si>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</si>
  <si>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</si>
  <si>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</si>
  <si>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</si>
  <si>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</si>
  <si>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</si>
  <si>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</si>
  <si>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</si>
  <si>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</si>
  <si>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</si>
  <si>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</si>
  <si>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</si>
  <si>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</si>
  <si>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</si>
  <si>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</si>
  <si>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</si>
  <si>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</si>
  <si>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</si>
  <si>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</si>
  <si>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</si>
  <si>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</si>
  <si>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</si>
  <si>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</si>
  <si>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</si>
  <si>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</si>
  <si>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</si>
  <si>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</si>
  <si>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</si>
  <si>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</si>
  <si>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</si>
  <si>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</si>
  <si>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</si>
  <si>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</si>
  <si>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</si>
  <si>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</si>
  <si>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</si>
  <si>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</si>
  <si>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</si>
  <si>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</si>
  <si>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</si>
  <si>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</si>
  <si>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</si>
  <si>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</si>
  <si>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</si>
  <si>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</si>
  <si>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</si>
  <si>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</si>
  <si>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</si>
  <si>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</si>
  <si>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</si>
  <si>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</si>
  <si>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</si>
  <si>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</si>
  <si>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</si>
  <si>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</si>
  <si>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</si>
  <si>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</si>
  <si>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</si>
  <si>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</si>
  <si>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</si>
  <si>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</si>
  <si>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</si>
  <si>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</si>
  <si>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</si>
  <si>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</si>
  <si>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</si>
  <si>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</si>
  <si>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</si>
  <si>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</si>
  <si>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</si>
  <si>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</si>
  <si>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</si>
  <si>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</si>
  <si>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</si>
  <si>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</si>
  <si>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</si>
  <si>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</si>
  <si>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</si>
  <si>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</si>
  <si>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</si>
  <si>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</si>
  <si>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</si>
  <si>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</si>
  <si>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</si>
  <si>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</si>
  <si>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</si>
  <si>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</si>
  <si>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</si>
  <si>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</si>
  <si>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</si>
  <si>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</si>
  <si>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</si>
  <si>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</si>
  <si>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</si>
  <si>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</si>
  <si>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</si>
  <si>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</si>
  <si>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</si>
  <si>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</si>
  <si>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</si>
  <si>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</si>
  <si>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</si>
  <si>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</si>
  <si>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</si>
  <si>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</si>
  <si>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</si>
  <si>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</si>
  <si>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</si>
  <si>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</si>
  <si>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</si>
  <si>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</si>
  <si>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</si>
  <si>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</si>
  <si>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</si>
  <si>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</si>
  <si>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</si>
  <si>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</si>
  <si>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</si>
  <si>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</si>
  <si>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</si>
  <si>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</si>
  <si>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</si>
  <si>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</si>
  <si>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</si>
  <si>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</si>
  <si>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</si>
  <si>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</si>
  <si>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</si>
  <si>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</si>
  <si>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</si>
  <si>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</si>
  <si>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</si>
  <si>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</si>
  <si>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</si>
  <si>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</si>
  <si>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</si>
  <si>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</si>
  <si>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</si>
  <si>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</si>
  <si>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</si>
  <si>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</si>
  <si>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</si>
  <si>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</si>
  <si>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</si>
  <si>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</si>
  <si>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</si>
  <si>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</si>
  <si>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</si>
  <si>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</si>
  <si>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</si>
  <si>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</si>
  <si>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</si>
  <si>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</si>
  <si>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</si>
  <si>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</si>
  <si>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</si>
  <si>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</si>
  <si>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</si>
  <si>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</si>
  <si>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</si>
  <si>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</si>
  <si>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</si>
  <si>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</si>
  <si>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</si>
  <si>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</si>
  <si>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</si>
  <si>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</si>
  <si>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</si>
  <si>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</si>
  <si>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</si>
  <si>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</si>
  <si>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</si>
  <si>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</si>
  <si>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</si>
  <si>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</si>
  <si>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</si>
  <si>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</si>
  <si>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</si>
  <si>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</si>
  <si>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</si>
  <si>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</si>
  <si>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</si>
  <si>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</si>
  <si>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</si>
  <si>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</si>
  <si>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</si>
  <si>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</si>
  <si>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</si>
  <si>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</si>
  <si>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</si>
  <si>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</si>
  <si>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</si>
  <si>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</si>
  <si>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</si>
  <si>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</si>
  <si>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</si>
  <si>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</si>
  <si>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</si>
  <si>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</si>
  <si>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</si>
  <si>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</si>
  <si>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</si>
  <si>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</si>
  <si>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</si>
  <si>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</si>
  <si>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</si>
  <si>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</si>
  <si>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</si>
  <si>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</si>
  <si>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</si>
  <si>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</si>
  <si>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</si>
  <si>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</si>
  <si>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</si>
  <si>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</si>
  <si>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</si>
  <si>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</si>
  <si>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</si>
  <si>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</si>
  <si>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</si>
  <si>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</si>
  <si>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</si>
  <si>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</si>
  <si>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</si>
  <si>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</si>
  <si>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</si>
  <si>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</si>
  <si>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</si>
  <si>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</si>
  <si>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</si>
  <si>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</si>
  <si>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</si>
  <si>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</si>
  <si>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</si>
  <si>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</si>
  <si>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</si>
  <si>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</si>
  <si>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</si>
  <si>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</si>
  <si>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</si>
  <si>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</si>
  <si>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</si>
  <si>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</si>
  <si>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</si>
  <si>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</si>
  <si>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</si>
  <si>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</si>
  <si>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</si>
  <si>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</si>
  <si>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</si>
  <si>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</si>
  <si>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</si>
  <si>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</si>
  <si>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</si>
  <si>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</si>
  <si>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</si>
  <si>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</si>
  <si>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</si>
  <si>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</si>
  <si>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</si>
  <si>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</si>
  <si>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</si>
  <si>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</si>
  <si>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</si>
  <si>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</si>
  <si>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</si>
  <si>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</si>
  <si>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</si>
  <si>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</si>
  <si>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</si>
  <si>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</si>
  <si>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</si>
  <si>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</si>
  <si>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</si>
  <si>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</si>
  <si>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</si>
  <si>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</si>
  <si>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</si>
  <si>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</si>
  <si>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</si>
  <si>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</si>
  <si>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</si>
  <si>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</si>
  <si>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</si>
  <si>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</si>
  <si>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</si>
  <si>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</si>
  <si>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</si>
  <si>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</si>
  <si>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</si>
  <si>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</si>
  <si>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</si>
  <si>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</si>
  <si>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</si>
  <si>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</si>
  <si>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</si>
  <si>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</si>
  <si>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</si>
  <si>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</si>
  <si>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</si>
  <si>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</si>
  <si>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</si>
  <si>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</si>
  <si>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</si>
  <si>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</si>
  <si>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</si>
  <si>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</si>
  <si>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</si>
  <si>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</si>
  <si>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</si>
  <si>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</si>
  <si>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</si>
  <si>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</si>
  <si>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</si>
  <si>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</si>
  <si>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</si>
  <si>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</si>
  <si>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</si>
  <si>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</si>
  <si>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</si>
  <si>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</si>
  <si>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</si>
  <si>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</si>
  <si>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</si>
  <si>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</si>
  <si>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</si>
  <si>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</si>
  <si>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</si>
  <si>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</si>
  <si>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</si>
  <si>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</si>
  <si>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</si>
  <si>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</si>
  <si>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</si>
  <si>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</si>
  <si>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</si>
  <si>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</si>
  <si>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</si>
  <si>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</si>
  <si>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</si>
  <si>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</si>
  <si>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</si>
  <si>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</si>
  <si>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</si>
  <si>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</si>
  <si>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</si>
  <si>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</si>
  <si>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</si>
  <si>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</si>
  <si>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</si>
  <si>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</si>
  <si>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</si>
  <si>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</si>
  <si>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</si>
  <si>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</si>
  <si>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</si>
  <si>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</si>
  <si>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</si>
  <si>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</si>
  <si>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</si>
  <si>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</si>
  <si>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</si>
  <si>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</si>
  <si>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</si>
  <si>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</si>
  <si>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</si>
  <si>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</si>
  <si>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</si>
  <si>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</si>
  <si>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</si>
  <si>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</si>
  <si>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</si>
  <si>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</si>
  <si>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</si>
  <si>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</si>
  <si>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</si>
  <si>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</si>
  <si>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</si>
  <si>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</si>
  <si>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</si>
  <si>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</si>
  <si>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</si>
  <si>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</si>
  <si>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</si>
  <si>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</si>
  <si>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</si>
  <si>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</si>
  <si>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</si>
  <si>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</si>
  <si>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</si>
  <si>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</si>
  <si>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</si>
  <si>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</si>
  <si>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</si>
  <si>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</si>
  <si>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</si>
  <si>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</si>
  <si>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</si>
  <si>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</si>
  <si>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</si>
  <si>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</si>
  <si>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</si>
  <si>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</si>
  <si>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</si>
  <si>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</si>
  <si>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</si>
  <si>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</si>
  <si>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</si>
  <si>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</si>
  <si>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</si>
  <si>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</si>
  <si>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</si>
  <si>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</si>
  <si>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</si>
  <si>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</si>
  <si>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</si>
  <si>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</si>
  <si>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</si>
  <si>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</si>
  <si>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</si>
  <si>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</si>
  <si>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</si>
  <si>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</si>
  <si>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</si>
  <si>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</si>
  <si>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</si>
  <si>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</si>
  <si>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</si>
  <si>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</si>
  <si>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</si>
  <si>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</si>
  <si>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</si>
  <si>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</si>
  <si>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</si>
  <si>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</si>
  <si>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</si>
  <si>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</si>
  <si>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</si>
  <si>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</si>
  <si>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</si>
  <si>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</si>
  <si>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</si>
  <si>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</si>
  <si>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</si>
  <si>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</si>
  <si>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</si>
  <si>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</si>
  <si>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</si>
  <si>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</si>
  <si>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</si>
  <si>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</si>
  <si>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</si>
  <si>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</si>
  <si>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</si>
  <si>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</si>
  <si>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</si>
  <si>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</si>
  <si>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</si>
  <si>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</si>
  <si>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</si>
  <si>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</si>
  <si>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</si>
  <si>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</si>
  <si>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</si>
  <si>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</si>
  <si>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</si>
  <si>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</si>
  <si>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</si>
  <si>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</si>
  <si>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</si>
  <si>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</si>
  <si>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</si>
  <si>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</si>
  <si>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</si>
  <si>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</si>
  <si>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</si>
  <si>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</si>
  <si>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</si>
  <si>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</si>
  <si>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</si>
  <si>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</si>
  <si>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</si>
  <si>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</si>
  <si>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</si>
  <si>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</si>
  <si>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</si>
  <si>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</si>
  <si>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</si>
  <si>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</si>
  <si>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</si>
  <si>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</si>
  <si>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</si>
  <si>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</si>
  <si>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</si>
  <si>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</si>
  <si>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</si>
  <si>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</si>
  <si>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</si>
  <si>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</si>
  <si>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</si>
  <si>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</si>
  <si>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</si>
  <si>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</si>
  <si>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</si>
  <si>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</si>
  <si>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</si>
  <si>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</si>
  <si>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</si>
  <si>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</si>
  <si>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</si>
  <si>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</si>
  <si>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</si>
  <si>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</si>
  <si>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</si>
  <si>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</si>
  <si>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</si>
  <si>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</si>
  <si>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</si>
  <si>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</si>
  <si>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</si>
  <si>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</si>
  <si>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</si>
  <si>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</si>
  <si>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</si>
  <si>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</si>
  <si>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</si>
  <si>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</si>
  <si>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</si>
  <si>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</si>
  <si>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</si>
  <si>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</si>
  <si>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</si>
  <si>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</si>
  <si>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</si>
  <si>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</si>
  <si>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</si>
  <si>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</si>
  <si>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</si>
  <si>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</si>
  <si>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</si>
  <si>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</si>
  <si>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</si>
  <si>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</si>
  <si>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</si>
  <si>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</si>
  <si>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</si>
  <si>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</si>
  <si>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</si>
  <si>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</si>
  <si>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</si>
  <si>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</si>
  <si>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</si>
  <si>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</si>
  <si>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</si>
  <si>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</si>
  <si>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</si>
  <si>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</si>
  <si>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</si>
  <si>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</si>
  <si>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</si>
  <si>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</si>
  <si>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</si>
  <si>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</si>
  <si>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</si>
  <si>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</si>
  <si>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</si>
  <si>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</si>
  <si>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</si>
  <si>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</si>
  <si>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</si>
  <si>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</si>
  <si>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</si>
  <si>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</si>
  <si>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</si>
  <si>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</si>
  <si>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</si>
  <si>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</si>
  <si>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</si>
  <si>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</si>
  <si>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</si>
  <si>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</si>
  <si>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</si>
  <si>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</si>
  <si>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</si>
  <si>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</si>
  <si>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</si>
  <si>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</si>
  <si>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</si>
  <si>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</si>
  <si>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</si>
  <si>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</si>
  <si>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</si>
  <si>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</si>
  <si>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</si>
  <si>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</si>
  <si>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</si>
  <si>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</si>
  <si>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</si>
  <si>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</si>
  <si>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</si>
  <si>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</si>
  <si>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</si>
  <si>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</si>
  <si>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</si>
  <si>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</si>
  <si>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</si>
  <si>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</si>
  <si>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</si>
  <si>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</si>
  <si>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</si>
  <si>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</si>
  <si>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</si>
  <si>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</si>
  <si>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</si>
  <si>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</si>
  <si>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</si>
  <si>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</si>
  <si>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</si>
  <si>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</si>
  <si>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</si>
  <si>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</si>
  <si>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</si>
  <si>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</si>
  <si>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</si>
  <si>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</si>
  <si>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</si>
  <si>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</si>
  <si>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</si>
  <si>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</si>
  <si>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</si>
  <si>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</si>
  <si>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</si>
  <si>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</si>
  <si>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</si>
  <si>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</si>
  <si>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</si>
  <si>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</si>
  <si>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</si>
  <si>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</si>
  <si>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</si>
  <si>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</si>
  <si>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</si>
  <si>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</si>
  <si>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</si>
  <si>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</si>
  <si>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</si>
  <si>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</si>
  <si>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</si>
  <si>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</si>
  <si>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</si>
  <si>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</si>
  <si>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</si>
  <si>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</si>
  <si>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</si>
  <si>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</si>
  <si>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</si>
  <si>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</si>
  <si>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</si>
  <si>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</si>
  <si>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</si>
  <si>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</si>
  <si>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</si>
  <si>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</si>
  <si>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</si>
  <si>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</si>
  <si>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</si>
  <si>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</si>
  <si>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</si>
  <si>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</si>
  <si>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</si>
  <si>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</si>
  <si>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</si>
  <si>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</si>
  <si>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</si>
  <si>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</si>
  <si>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</si>
  <si>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</si>
  <si>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</si>
  <si>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</si>
  <si>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</si>
  <si>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</si>
  <si>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</si>
  <si>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</si>
  <si>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</si>
  <si>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</si>
  <si>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</si>
  <si>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</si>
  <si>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</si>
  <si>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</si>
  <si>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</si>
  <si>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</si>
  <si>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</si>
  <si>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</si>
  <si>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</si>
  <si>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</si>
  <si>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</si>
  <si>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</si>
  <si>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</si>
  <si>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</si>
  <si>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</si>
  <si>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</si>
  <si>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</si>
  <si>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</si>
  <si>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</si>
  <si>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</si>
  <si>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</si>
  <si>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</si>
  <si>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</si>
  <si>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</si>
  <si>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</si>
  <si>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</si>
  <si>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</si>
  <si>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</si>
  <si>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</si>
  <si>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</si>
  <si>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</si>
  <si>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</si>
  <si>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</si>
  <si>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</si>
  <si>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</si>
  <si>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</si>
  <si>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</si>
  <si>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</si>
  <si>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</si>
  <si>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</si>
  <si>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</si>
  <si>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</si>
  <si>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</si>
  <si>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</si>
  <si>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</si>
  <si>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</si>
  <si>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</si>
  <si>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</si>
  <si>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</si>
  <si>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</si>
  <si>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</si>
  <si>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</si>
  <si>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</si>
  <si>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</si>
  <si>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</si>
  <si>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</si>
  <si>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</si>
  <si>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</si>
  <si>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</si>
  <si>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</si>
  <si>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</si>
  <si>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</si>
  <si>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</si>
  <si>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</si>
  <si>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</si>
  <si>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</si>
  <si>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</si>
  <si>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</si>
  <si>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</si>
  <si>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</si>
  <si>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</si>
  <si>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</si>
  <si>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</si>
  <si>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</si>
  <si>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</si>
  <si>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</si>
  <si>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</si>
  <si>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</si>
  <si>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</si>
  <si>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</si>
  <si>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</si>
  <si>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</si>
  <si>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</si>
  <si>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</si>
  <si>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</si>
  <si>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</si>
  <si>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</si>
  <si>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</si>
  <si>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</si>
  <si>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</si>
  <si>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</si>
  <si>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</si>
  <si>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</si>
  <si>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</si>
  <si>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</si>
  <si>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</si>
  <si>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</si>
  <si>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</si>
  <si>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</si>
  <si>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</si>
  <si>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</si>
  <si>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</si>
  <si>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</si>
  <si>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</si>
  <si>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</si>
  <si>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</si>
  <si>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</si>
  <si>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</si>
  <si>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</si>
  <si>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</si>
  <si>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</si>
  <si>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</si>
  <si>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</si>
  <si>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</si>
  <si>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</si>
  <si>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</si>
  <si>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</si>
  <si>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</si>
  <si>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</si>
  <si>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</si>
  <si>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</si>
  <si>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</si>
  <si>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</si>
  <si>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</si>
  <si>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</si>
  <si>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</si>
  <si>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</si>
  <si>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</si>
  <si>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</si>
  <si>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</si>
  <si>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</si>
  <si>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</si>
  <si>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</si>
  <si>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</si>
  <si>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</si>
  <si>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</si>
  <si>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</si>
  <si>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</si>
  <si>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</si>
  <si>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</si>
  <si>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</si>
  <si>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</si>
  <si>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</si>
  <si>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</si>
  <si>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</si>
  <si>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</si>
  <si>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</si>
  <si>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</si>
  <si>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</si>
  <si>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</si>
  <si>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</si>
  <si>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</si>
  <si>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</si>
  <si>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</si>
  <si>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</si>
  <si>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</si>
  <si>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</si>
  <si>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</si>
  <si>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</si>
  <si>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</si>
  <si>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</si>
  <si>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</si>
  <si>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</si>
  <si>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</si>
  <si>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</si>
  <si>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</si>
  <si>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</si>
  <si>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</si>
  <si>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</si>
  <si>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</si>
  <si>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</si>
  <si>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</si>
  <si>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</si>
  <si>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</si>
  <si>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</si>
  <si>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</si>
  <si>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</si>
  <si>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</si>
  <si>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</si>
  <si>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</si>
  <si>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</si>
  <si>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</si>
  <si>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</si>
  <si>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</si>
  <si>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</si>
  <si>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</si>
  <si>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</si>
  <si>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</si>
  <si>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</si>
  <si>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</si>
  <si>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</si>
  <si>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</si>
  <si>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</si>
  <si>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</si>
  <si>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</si>
  <si>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</si>
  <si>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</si>
  <si>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</si>
  <si>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</si>
  <si>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</si>
  <si>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</si>
  <si>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</si>
  <si>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</si>
  <si>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</si>
  <si>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</si>
  <si>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</si>
  <si>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</si>
  <si>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</si>
  <si>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</si>
  <si>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</si>
  <si>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</si>
  <si>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</si>
  <si>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</si>
  <si>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</si>
  <si>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</si>
  <si>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</si>
  <si>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</si>
  <si>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</si>
  <si>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</si>
  <si>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</si>
  <si>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</si>
  <si>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</si>
  <si>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</si>
  <si>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</si>
  <si>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</si>
  <si>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</si>
  <si>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</si>
  <si>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</si>
  <si>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</si>
  <si>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</si>
  <si>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</si>
  <si>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</si>
  <si>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</si>
  <si>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</si>
  <si>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</si>
  <si>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</si>
  <si>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</si>
  <si>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</si>
  <si>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</si>
  <si>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</si>
  <si>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</si>
  <si>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</si>
  <si>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</si>
  <si>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</si>
  <si>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</si>
  <si>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</si>
  <si>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</si>
  <si>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</si>
  <si>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</si>
  <si>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</si>
  <si>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</si>
  <si>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</si>
  <si>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</si>
  <si>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</si>
  <si>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</si>
  <si>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</si>
  <si>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</si>
  <si>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</si>
  <si>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</si>
  <si>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</si>
  <si>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</si>
  <si>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</si>
  <si>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</si>
  <si>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</si>
  <si>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</si>
  <si>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</si>
  <si>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</si>
  <si>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</si>
  <si>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</si>
  <si>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</si>
  <si>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</si>
  <si>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</si>
  <si>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</si>
  <si>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</si>
  <si>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</si>
  <si>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</si>
  <si>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</si>
  <si>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</si>
  <si>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</si>
  <si>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</si>
  <si>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</si>
  <si>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</si>
  <si>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</si>
  <si>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</si>
  <si>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</si>
  <si>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</si>
  <si>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</si>
  <si>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</si>
  <si>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</si>
  <si>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</si>
  <si>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</si>
  <si>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</si>
  <si>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</si>
  <si>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</si>
  <si>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</si>
  <si>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</si>
  <si>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</si>
  <si>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</si>
  <si>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</si>
  <si>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</si>
  <si>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</si>
  <si>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</si>
  <si>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</si>
  <si>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</si>
  <si>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</si>
  <si>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</si>
  <si>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</si>
  <si>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</si>
  <si>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</si>
  <si>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</si>
  <si>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</si>
  <si>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</si>
  <si>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</si>
  <si>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</si>
  <si>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</si>
  <si>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</si>
  <si>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</si>
  <si>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</si>
  <si>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</si>
  <si>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</si>
  <si>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</si>
  <si>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</si>
  <si>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</si>
  <si>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</si>
  <si>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</si>
  <si>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</si>
  <si>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</si>
  <si>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</si>
  <si>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</si>
  <si>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</si>
  <si>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</si>
  <si>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</si>
  <si>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</si>
  <si>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</si>
  <si>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</si>
  <si>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</si>
  <si>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</si>
  <si>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</si>
  <si>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</si>
  <si>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</si>
  <si>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</si>
  <si>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</si>
  <si>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</si>
  <si>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</si>
  <si>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</si>
  <si>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</si>
  <si>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</si>
  <si>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</si>
  <si>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</si>
  <si>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</si>
  <si>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</si>
  <si>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</si>
  <si>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</si>
  <si>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</si>
  <si>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</si>
  <si>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</si>
  <si>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</si>
  <si>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</si>
  <si>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</si>
  <si>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</si>
  <si>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</si>
  <si>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</si>
  <si>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</si>
  <si>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</si>
  <si>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</si>
  <si>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</si>
  <si>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</si>
  <si>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</si>
  <si>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</si>
  <si>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</si>
  <si>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</si>
  <si>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</si>
  <si>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</si>
  <si>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</si>
  <si>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</si>
  <si>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</si>
  <si>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</si>
  <si>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</si>
  <si>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</si>
  <si>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</si>
  <si>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</si>
  <si>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</si>
  <si>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</si>
  <si>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</si>
  <si>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</si>
  <si>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</si>
  <si>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</si>
  <si>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</si>
  <si>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</si>
  <si>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</si>
  <si>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</si>
  <si>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</si>
  <si>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</si>
  <si>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</si>
  <si>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</si>
  <si>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</si>
  <si>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</si>
  <si>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</si>
  <si>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</si>
  <si>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</si>
  <si>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</si>
  <si>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</si>
  <si>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</si>
  <si>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</si>
  <si>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</si>
  <si>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</si>
  <si>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</si>
  <si>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</si>
  <si>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</si>
  <si>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</si>
  <si>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</si>
  <si>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</si>
  <si>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</si>
  <si>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</si>
  <si>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</si>
  <si>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</si>
  <si>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</si>
  <si>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</si>
  <si>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</si>
  <si>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</si>
  <si>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</si>
  <si>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</si>
  <si>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</si>
  <si>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</si>
  <si>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</si>
  <si>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</si>
  <si>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</si>
  <si>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</si>
  <si>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</si>
  <si>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</si>
  <si>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</si>
  <si>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</si>
  <si>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</si>
  <si>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</si>
  <si>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</si>
  <si>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</si>
  <si>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</si>
  <si>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</si>
  <si>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</si>
  <si>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</si>
  <si>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</si>
  <si>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</si>
  <si>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</si>
  <si>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</si>
  <si>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</si>
  <si>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</si>
  <si>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</si>
  <si>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</si>
  <si>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</si>
  <si>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</si>
  <si>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</si>
  <si>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</si>
  <si>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</si>
  <si>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</si>
  <si>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</si>
  <si>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</si>
  <si>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</si>
  <si>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</si>
  <si>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</si>
  <si>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</si>
  <si>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</si>
  <si>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</si>
  <si>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</si>
  <si>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</si>
  <si>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</si>
  <si>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</si>
  <si>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</si>
  <si>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</si>
  <si>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</si>
  <si>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</si>
  <si>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</si>
  <si>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</si>
  <si>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</si>
  <si>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</si>
  <si>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</si>
  <si>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</si>
  <si>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</si>
  <si>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</si>
  <si>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</si>
  <si>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</si>
  <si>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</si>
  <si>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</si>
  <si>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</si>
  <si>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</si>
  <si>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</si>
  <si>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</si>
  <si>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</si>
  <si>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</si>
  <si>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</si>
  <si>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</si>
  <si>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</si>
  <si>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</si>
  <si>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</si>
  <si>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</si>
  <si>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</si>
  <si>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</si>
  <si>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</si>
  <si>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</si>
  <si>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</si>
  <si>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</si>
  <si>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</si>
  <si>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</si>
  <si>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</si>
  <si>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</si>
  <si>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</si>
  <si>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</si>
  <si>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</si>
  <si>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</si>
  <si>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</si>
  <si>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</si>
  <si>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</si>
  <si>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</si>
  <si>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</si>
  <si>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</si>
  <si>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</si>
  <si>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</si>
  <si>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</si>
  <si>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</si>
  <si>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</si>
  <si>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</si>
  <si>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</si>
  <si>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</si>
  <si>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</si>
  <si>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</si>
  <si>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</si>
  <si>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</si>
  <si>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</si>
  <si>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</si>
  <si>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</si>
  <si>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</si>
  <si>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</si>
  <si>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</si>
  <si>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</si>
  <si>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</si>
  <si>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</si>
  <si>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</si>
  <si>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</si>
  <si>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</si>
  <si>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</si>
  <si>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</si>
  <si>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</si>
  <si>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</si>
  <si>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</si>
  <si>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</si>
  <si>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</si>
  <si>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</si>
  <si>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</si>
  <si>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</si>
  <si>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</si>
  <si>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</si>
  <si>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</si>
  <si>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</si>
  <si>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</si>
  <si>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</si>
  <si>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</si>
  <si>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</si>
  <si>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</si>
  <si>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</si>
  <si>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</si>
  <si>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</si>
  <si>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</si>
  <si>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</si>
  <si>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</si>
  <si>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</si>
  <si>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</si>
  <si>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</si>
  <si>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</si>
  <si>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</si>
  <si>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</si>
  <si>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</si>
  <si>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</si>
  <si>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</si>
  <si>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</si>
  <si>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</si>
  <si>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</si>
  <si>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</si>
  <si>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</si>
  <si>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</si>
  <si>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</si>
  <si>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</si>
  <si>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</si>
  <si>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</si>
  <si>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</si>
  <si>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</si>
  <si>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</si>
  <si>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</si>
  <si>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</si>
  <si>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</si>
  <si>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</si>
  <si>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</si>
  <si>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</si>
  <si>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</si>
  <si>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</si>
  <si>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</si>
  <si>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</si>
  <si>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</si>
  <si>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</si>
  <si>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</si>
  <si>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</si>
  <si>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</si>
  <si>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</si>
  <si>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</si>
  <si>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</si>
  <si>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</si>
  <si>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</si>
  <si>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</si>
  <si>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</si>
  <si>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</si>
  <si>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</si>
  <si>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</si>
  <si>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</si>
  <si>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</si>
  <si>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</si>
  <si>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</si>
  <si>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</si>
  <si>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</si>
  <si>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</si>
  <si>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</si>
  <si>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</si>
  <si>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</si>
  <si>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</si>
  <si>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</si>
  <si>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</si>
  <si>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</si>
  <si>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</si>
  <si>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</si>
  <si>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</si>
  <si>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</si>
  <si>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</si>
  <si>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</si>
  <si>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</si>
  <si>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</si>
  <si>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</si>
  <si>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</si>
  <si>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</si>
  <si>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</si>
  <si>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</si>
  <si>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</si>
  <si>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</si>
  <si>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</si>
  <si>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</si>
  <si>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</si>
  <si>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</si>
  <si>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</si>
  <si>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</si>
  <si>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</si>
  <si>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</si>
  <si>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</si>
  <si>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</si>
  <si>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</si>
  <si>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</si>
  <si>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</si>
  <si>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</si>
  <si>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</si>
  <si>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</si>
  <si>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</si>
  <si>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</si>
  <si>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</si>
  <si>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</si>
  <si>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</si>
  <si>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</si>
  <si>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</si>
  <si>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</si>
  <si>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</si>
  <si>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</si>
  <si>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</si>
  <si>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</si>
  <si>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</si>
  <si>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</si>
  <si>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</si>
  <si>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</si>
  <si>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</si>
  <si>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</si>
  <si>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</si>
  <si>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</si>
  <si>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</si>
  <si>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</si>
  <si>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</si>
  <si>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</si>
  <si>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</si>
  <si>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</si>
  <si>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</si>
  <si>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</si>
  <si>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</si>
  <si>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</si>
  <si>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</si>
  <si>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</si>
  <si>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</si>
  <si>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</si>
  <si>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</si>
  <si>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</si>
  <si>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</si>
  <si>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</si>
  <si>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</si>
  <si>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</si>
  <si>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</si>
  <si>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</si>
  <si>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</si>
  <si>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</si>
  <si>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</si>
  <si>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</si>
  <si>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</si>
  <si>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</si>
  <si>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</si>
  <si>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</si>
  <si>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</si>
  <si>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</si>
  <si>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</si>
  <si>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</si>
  <si>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</si>
  <si>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</si>
  <si>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</si>
  <si>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</si>
  <si>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</si>
  <si>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</si>
  <si>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</si>
  <si>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</si>
  <si>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</si>
  <si>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</si>
  <si>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</si>
  <si>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</si>
  <si>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</si>
  <si>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</si>
  <si>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</si>
  <si>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</si>
  <si>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</si>
  <si>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</si>
  <si>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</si>
  <si>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</si>
  <si>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</si>
  <si>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</si>
  <si>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</si>
  <si>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</si>
  <si>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</si>
  <si>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</si>
  <si>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</si>
  <si>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</si>
  <si>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</si>
  <si>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</si>
  <si>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</si>
  <si>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</si>
  <si>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</si>
  <si>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</si>
  <si>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</si>
  <si>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</si>
  <si>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</si>
  <si>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</si>
  <si>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</si>
  <si>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</si>
  <si>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</si>
  <si>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</si>
  <si>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</si>
  <si>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</si>
  <si>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</si>
  <si>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</si>
  <si>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</si>
  <si>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</si>
  <si>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</si>
  <si>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</si>
  <si>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</si>
  <si>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</si>
  <si>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</si>
  <si>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</si>
  <si>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</si>
  <si>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</si>
  <si>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</si>
  <si>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</si>
  <si>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</si>
  <si>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</si>
  <si>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</si>
  <si>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</si>
  <si>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</si>
  <si>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</si>
  <si>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</si>
  <si>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</si>
  <si>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</si>
  <si>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</si>
  <si>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</si>
  <si>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</si>
  <si>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</si>
  <si>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</si>
  <si>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</si>
  <si>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</si>
  <si>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</si>
  <si>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</si>
  <si>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</si>
  <si>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</si>
  <si>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</si>
  <si>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</si>
  <si>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</si>
  <si>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</si>
  <si>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</si>
  <si>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</si>
  <si>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</si>
  <si>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</si>
  <si>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</si>
  <si>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</si>
  <si>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</si>
  <si>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</si>
  <si>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</si>
  <si>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</si>
  <si>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</si>
  <si>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</si>
  <si>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</si>
  <si>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</si>
  <si>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</si>
  <si>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</si>
  <si>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</si>
  <si>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</si>
  <si>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</si>
  <si>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</si>
  <si>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</si>
  <si>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</si>
  <si>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</si>
  <si>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</si>
  <si>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</si>
  <si>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</si>
  <si>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</si>
  <si>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</si>
  <si>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</si>
  <si>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</si>
  <si>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</si>
  <si>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</si>
  <si>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</si>
  <si>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</si>
  <si>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</si>
  <si>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</si>
  <si>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</si>
  <si>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</si>
  <si>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</si>
  <si>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</si>
  <si>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</si>
  <si>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</si>
  <si>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</si>
  <si>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</si>
  <si>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</si>
  <si>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</si>
  <si>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</si>
  <si>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</si>
  <si>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</si>
  <si>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</si>
  <si>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</si>
  <si>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</si>
  <si>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</si>
  <si>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</si>
  <si>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</si>
  <si>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</si>
  <si>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</si>
  <si>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</si>
  <si>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</si>
  <si>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</si>
  <si>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</si>
  <si>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</si>
  <si>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</si>
  <si>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</si>
  <si>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</si>
  <si>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</si>
  <si>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</si>
  <si>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</si>
  <si>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</si>
  <si>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</si>
  <si>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</si>
  <si>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</si>
  <si>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</si>
  <si>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</si>
  <si>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</si>
  <si>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</si>
  <si>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</si>
  <si>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</si>
  <si>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</si>
  <si>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</si>
  <si>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</si>
  <si>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</si>
  <si>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</si>
  <si>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</si>
  <si>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</si>
  <si>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</si>
  <si>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</si>
  <si>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</si>
  <si>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</si>
  <si>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</si>
  <si>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</si>
  <si>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</si>
  <si>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</si>
  <si>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</si>
  <si>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</si>
  <si>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</si>
  <si>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</si>
  <si>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</si>
  <si>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</si>
  <si>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</si>
  <si>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</si>
  <si>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</si>
  <si>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</si>
  <si>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</si>
  <si>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</si>
  <si>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</si>
  <si>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</si>
  <si>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</si>
  <si>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</si>
  <si>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</si>
  <si>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</si>
  <si>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</si>
  <si>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</si>
  <si>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</si>
  <si>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</si>
  <si>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</si>
  <si>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</si>
  <si>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</si>
  <si>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</si>
  <si>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</si>
  <si>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</si>
  <si>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</si>
  <si>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</si>
  <si>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</si>
  <si>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</si>
  <si>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</si>
  <si>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</si>
  <si>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</si>
  <si>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</si>
  <si>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</si>
  <si>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</si>
  <si>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</si>
  <si>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</si>
  <si>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</si>
  <si>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</si>
  <si>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</si>
  <si>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</si>
  <si>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</si>
  <si>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</si>
  <si>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</si>
  <si>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</si>
  <si>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</si>
  <si>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</si>
  <si>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</si>
  <si>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</si>
  <si>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</si>
  <si>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</si>
  <si>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</si>
  <si>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</si>
  <si>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</si>
  <si>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</si>
  <si>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</si>
  <si>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</si>
  <si>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</si>
  <si>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</si>
  <si>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</si>
  <si>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</si>
  <si>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</si>
  <si>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</si>
  <si>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</si>
  <si>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</si>
  <si>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</si>
  <si>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</si>
  <si>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</si>
  <si>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</si>
  <si>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</si>
  <si>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</si>
  <si>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</si>
  <si>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</si>
  <si>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</si>
  <si>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</si>
  <si>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</si>
  <si>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</si>
  <si>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</si>
  <si>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</si>
  <si>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</si>
  <si>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</si>
  <si>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</si>
  <si>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</si>
  <si>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</si>
  <si>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</si>
  <si>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</si>
  <si>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</si>
  <si>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</si>
  <si>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</si>
  <si>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</si>
  <si>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</si>
  <si>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</si>
  <si>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</si>
  <si>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</si>
  <si>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</si>
  <si>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</si>
  <si>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</si>
  <si>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</si>
  <si>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</si>
  <si>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</si>
  <si>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</si>
  <si>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</si>
  <si>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</si>
  <si>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</si>
  <si>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</si>
  <si>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</si>
  <si>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</si>
  <si>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</si>
  <si>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</si>
  <si>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</si>
  <si>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</si>
  <si>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</si>
  <si>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</si>
  <si>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</si>
  <si>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</si>
  <si>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</si>
  <si>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</si>
  <si>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</si>
  <si>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</si>
  <si>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</si>
  <si>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</si>
  <si>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</si>
  <si>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</si>
  <si>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</si>
  <si>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</si>
  <si>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</si>
  <si>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</si>
  <si>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</si>
  <si>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</si>
  <si>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</si>
  <si>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</si>
  <si>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</si>
  <si>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</si>
  <si>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</si>
  <si>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</si>
  <si>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</si>
  <si>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</si>
  <si>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</si>
  <si>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</si>
  <si>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</si>
  <si>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</si>
  <si>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</si>
  <si>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</si>
  <si>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</si>
  <si>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</si>
  <si>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</si>
  <si>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</si>
  <si>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</si>
  <si>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</si>
  <si>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</si>
  <si>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</si>
  <si>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</si>
  <si>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</si>
  <si>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</si>
  <si>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</si>
  <si>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</si>
  <si>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</si>
  <si>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</si>
  <si>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</si>
  <si>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</si>
  <si>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</si>
  <si>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</si>
  <si>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</si>
  <si>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</si>
  <si>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</si>
  <si>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</si>
  <si>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</si>
  <si>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</si>
  <si>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</si>
  <si>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</si>
  <si>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</si>
  <si>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</si>
  <si>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</si>
  <si>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</si>
  <si>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</si>
  <si>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</si>
  <si>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</si>
  <si>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</si>
  <si>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</si>
  <si>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</si>
  <si>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</si>
  <si>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</si>
  <si>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</si>
  <si>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</si>
  <si>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</si>
  <si>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</si>
  <si>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</si>
  <si>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</si>
  <si>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</si>
  <si>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</si>
  <si>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</si>
  <si>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</si>
  <si>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</si>
  <si>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</si>
  <si>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</si>
  <si>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</si>
  <si>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</si>
  <si>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</si>
  <si>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</si>
  <si>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</si>
  <si>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</si>
  <si>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</si>
  <si>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</si>
  <si>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</si>
  <si>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</si>
  <si>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</si>
  <si>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</si>
  <si>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</si>
  <si>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</si>
  <si>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</si>
  <si>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</si>
  <si>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</si>
  <si>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</si>
  <si>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</si>
  <si>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</si>
  <si>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</si>
  <si>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</si>
  <si>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</si>
  <si>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</si>
  <si>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</si>
  <si>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</si>
  <si>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</si>
  <si>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</si>
  <si>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</si>
  <si>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</si>
  <si>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</si>
  <si>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</si>
  <si>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</si>
  <si>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</si>
  <si>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</si>
  <si>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</si>
  <si>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</si>
  <si>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</si>
  <si>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</si>
  <si>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</si>
  <si>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</si>
  <si>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</si>
  <si>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</si>
  <si>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</si>
  <si>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</si>
  <si>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</si>
  <si>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</si>
  <si>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</si>
  <si>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</si>
  <si>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</si>
  <si>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</si>
  <si>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</si>
  <si>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</si>
  <si>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</si>
  <si>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</si>
  <si>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</si>
  <si>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</si>
  <si>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</si>
  <si>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</si>
  <si>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</si>
  <si>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</si>
  <si>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</si>
  <si>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</si>
  <si>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</si>
  <si>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</si>
  <si>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</si>
  <si>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</si>
  <si>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</si>
  <si>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</si>
  <si>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</si>
  <si>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</si>
  <si>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</si>
  <si>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</si>
  <si>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</si>
  <si>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</si>
  <si>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</si>
  <si>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</si>
  <si>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</si>
  <si>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</si>
  <si>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</si>
  <si>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</si>
  <si>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</si>
  <si>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</si>
  <si>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</si>
  <si>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</si>
  <si>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</si>
  <si>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</si>
  <si>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</si>
  <si>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</si>
  <si>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</si>
  <si>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</si>
  <si>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</si>
  <si>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</si>
  <si>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</si>
  <si>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</si>
  <si>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</si>
  <si>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</si>
  <si>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</si>
  <si>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</si>
  <si>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</si>
  <si>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</si>
  <si>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</si>
  <si>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</si>
  <si>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</si>
  <si>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</si>
  <si>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</si>
  <si>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</si>
  <si>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</si>
  <si>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</si>
  <si>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</si>
  <si>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</si>
  <si>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</si>
  <si>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</si>
  <si>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</si>
  <si>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</si>
  <si>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</si>
  <si>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</si>
  <si>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</si>
  <si>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</si>
  <si>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</si>
  <si>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</si>
  <si>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</si>
  <si>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</si>
  <si>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</si>
  <si>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</si>
  <si>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</si>
  <si>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</si>
  <si>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</si>
  <si>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</si>
  <si>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</si>
  <si>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</si>
  <si>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</si>
  <si>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</si>
  <si>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</si>
  <si>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</si>
  <si>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</si>
  <si>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</si>
  <si>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</si>
  <si>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</si>
  <si>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</si>
  <si>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</si>
  <si>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</si>
  <si>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</si>
  <si>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</si>
  <si>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</si>
  <si>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</si>
  <si>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</si>
  <si>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</si>
  <si>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</si>
  <si>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</si>
  <si>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</si>
  <si>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</si>
  <si>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</si>
  <si>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</si>
  <si>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</si>
  <si>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</si>
  <si>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</si>
  <si>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</si>
  <si>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</si>
  <si>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</si>
  <si>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</si>
  <si>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</si>
  <si>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</si>
  <si>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</si>
  <si>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</si>
  <si>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</si>
  <si>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</si>
  <si>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</si>
  <si>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</si>
  <si>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</si>
  <si>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</si>
  <si>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</si>
  <si>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</si>
  <si>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</si>
  <si>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</si>
  <si>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</si>
  <si>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</si>
  <si>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</si>
  <si>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</si>
  <si>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</si>
  <si>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</si>
  <si>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</si>
  <si>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</si>
  <si>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</si>
  <si>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</si>
  <si>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</si>
  <si>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</si>
  <si>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</si>
  <si>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</si>
  <si>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</si>
  <si>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</si>
  <si>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</si>
  <si>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</si>
  <si>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</si>
  <si>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</si>
  <si>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</si>
  <si>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</si>
  <si>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</si>
  <si>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</si>
  <si>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</si>
  <si>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</si>
  <si>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</si>
  <si>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</si>
  <si>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</si>
  <si>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</si>
  <si>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</si>
  <si>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</si>
  <si>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</si>
  <si>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</si>
  <si>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</si>
  <si>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</si>
  <si>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</si>
  <si>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</si>
  <si>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</si>
  <si>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</si>
  <si>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</si>
  <si>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</si>
  <si>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</si>
  <si>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</si>
  <si>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</si>
  <si>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</si>
  <si>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</si>
  <si>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</si>
  <si>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</si>
  <si>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</si>
  <si>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</si>
  <si>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</si>
  <si>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</si>
  <si>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</si>
  <si>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</si>
  <si>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</si>
  <si>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</si>
  <si>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</si>
  <si>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</si>
  <si>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</si>
  <si>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</si>
  <si>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</si>
  <si>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</si>
  <si>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</si>
  <si>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</si>
  <si>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</si>
  <si>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</si>
  <si>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</si>
  <si>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</si>
  <si>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</si>
  <si>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</si>
  <si>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</si>
  <si>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</si>
  <si>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</si>
  <si>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</si>
  <si>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</si>
  <si>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</si>
  <si>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</si>
  <si>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</si>
  <si>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</si>
  <si>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</si>
  <si>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</si>
  <si>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</si>
  <si>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</si>
  <si>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</si>
  <si>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</si>
  <si>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</si>
  <si>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</si>
  <si>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</si>
  <si>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</si>
  <si>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</si>
  <si>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</si>
  <si>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</si>
  <si>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</si>
  <si>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</si>
  <si>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</si>
  <si>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</si>
  <si>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</si>
  <si>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</si>
  <si>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</si>
  <si>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</si>
  <si>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</si>
  <si>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</si>
  <si>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</si>
  <si>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</si>
  <si>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</si>
  <si>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</si>
  <si>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</si>
  <si>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</si>
  <si>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</si>
  <si>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</si>
  <si>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</si>
  <si>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</si>
  <si>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</si>
  <si>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</si>
  <si>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</si>
  <si>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</si>
  <si>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</si>
  <si>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</si>
  <si>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</si>
  <si>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</si>
  <si>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</si>
  <si>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</si>
  <si>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</si>
  <si>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</si>
  <si>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</si>
  <si>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</si>
  <si>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</si>
  <si>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</si>
  <si>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</si>
  <si>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</si>
  <si>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</si>
  <si>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</si>
  <si>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</si>
  <si>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</si>
  <si>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</si>
  <si>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</si>
  <si>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</si>
  <si>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</si>
  <si>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</si>
  <si>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</si>
  <si>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</si>
  <si>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</si>
  <si>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</si>
  <si>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</si>
  <si>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</si>
  <si>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</si>
  <si>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</si>
  <si>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</si>
  <si>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</si>
  <si>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</si>
  <si>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</si>
  <si>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</si>
  <si>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</si>
  <si>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</si>
  <si>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</si>
  <si>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</si>
  <si>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</si>
  <si>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</si>
  <si>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</si>
  <si>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</si>
  <si>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</si>
  <si>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</si>
  <si>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</si>
  <si>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</si>
  <si>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</si>
  <si>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</si>
  <si>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</si>
  <si>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</si>
  <si>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</si>
  <si>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</si>
  <si>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</si>
  <si>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</si>
  <si>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</si>
  <si>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</si>
  <si>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</si>
  <si>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</si>
  <si>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</si>
  <si>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</si>
  <si>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</si>
  <si>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</si>
  <si>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</si>
  <si>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</si>
  <si>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</si>
  <si>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</si>
  <si>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</si>
  <si>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</si>
  <si>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</si>
  <si>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</si>
  <si>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</si>
  <si>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</si>
  <si>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</si>
  <si>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</si>
  <si>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</si>
  <si>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</si>
  <si>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</si>
  <si>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</si>
  <si>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</si>
  <si>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</si>
  <si>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</si>
  <si>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</si>
  <si>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</si>
  <si>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</si>
  <si>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</si>
  <si>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</si>
  <si>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</si>
  <si>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</si>
  <si>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</si>
  <si>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</si>
  <si>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</si>
  <si>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</si>
  <si>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</si>
  <si>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</si>
  <si>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</si>
  <si>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</si>
  <si>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</si>
  <si>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</si>
  <si>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</si>
  <si>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</si>
  <si>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</si>
  <si>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</si>
  <si>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</si>
  <si>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</si>
  <si>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</si>
  <si>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</si>
  <si>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</si>
  <si>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</si>
  <si>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</si>
  <si>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</si>
  <si>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</si>
  <si>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</si>
  <si>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</si>
  <si>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</si>
  <si>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</si>
  <si>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</si>
  <si>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</si>
  <si>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</si>
  <si>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</si>
  <si>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</si>
  <si>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</si>
  <si>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</si>
  <si>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</si>
  <si>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</si>
  <si>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</si>
  <si>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</si>
  <si>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</si>
  <si>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</si>
  <si>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</si>
  <si>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</si>
  <si>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</si>
  <si>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</si>
  <si>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</si>
  <si>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</si>
  <si>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</si>
  <si>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</si>
  <si>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</si>
  <si>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</si>
  <si>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</si>
  <si>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</si>
  <si>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</si>
  <si>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</si>
  <si>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</si>
  <si>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</si>
  <si>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</si>
  <si>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</si>
  <si>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</si>
  <si>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</si>
  <si>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</si>
  <si>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</si>
  <si>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</si>
  <si>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</si>
  <si>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</si>
  <si>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</si>
  <si>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</si>
  <si>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</si>
  <si>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</si>
  <si>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</si>
  <si>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</si>
  <si>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</si>
  <si>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</si>
  <si>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</si>
  <si>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</si>
  <si>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</si>
  <si>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</si>
  <si>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</si>
  <si>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</si>
  <si>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</si>
  <si>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</si>
  <si>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</si>
  <si>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</si>
  <si>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</si>
  <si>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</si>
  <si>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</si>
  <si>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</si>
  <si>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</si>
  <si>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</si>
  <si>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</si>
  <si>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</si>
  <si>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</si>
  <si>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</si>
  <si>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</si>
  <si>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</si>
  <si>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</si>
  <si>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</si>
  <si>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</si>
  <si>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</si>
  <si>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</si>
  <si>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</si>
  <si>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</si>
  <si>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</si>
  <si>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</si>
  <si>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</si>
  <si>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</si>
  <si>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</si>
  <si>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</si>
  <si>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</si>
  <si>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</si>
  <si>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</si>
  <si>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</si>
  <si>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</si>
  <si>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</si>
  <si>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</si>
  <si>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</si>
  <si>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</si>
  <si>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</si>
  <si>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</si>
  <si>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</si>
  <si>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</si>
  <si>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</si>
  <si>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</si>
  <si>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</si>
  <si>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</si>
  <si>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</si>
  <si>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</si>
  <si>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</si>
  <si>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</si>
  <si>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</si>
  <si>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</si>
  <si>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</si>
  <si>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</si>
  <si>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</si>
  <si>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</si>
  <si>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</si>
  <si>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</si>
  <si>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</si>
  <si>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</si>
  <si>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</si>
  <si>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</si>
  <si>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</si>
  <si>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</si>
  <si>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</si>
  <si>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</si>
  <si>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</si>
  <si>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</si>
  <si>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</si>
  <si>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</si>
  <si>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</si>
  <si>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</si>
  <si>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</si>
  <si>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</si>
  <si>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</si>
  <si>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</si>
  <si>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</si>
  <si>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</si>
  <si>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</si>
  <si>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</si>
  <si>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</si>
  <si>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</si>
  <si>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</si>
  <si>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</si>
  <si>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</si>
  <si>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</si>
  <si>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</si>
  <si>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</si>
  <si>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</si>
  <si>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</si>
  <si>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</si>
  <si>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</si>
  <si>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</si>
  <si>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</si>
  <si>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</si>
  <si>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</si>
  <si>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</si>
  <si>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</si>
  <si>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</si>
  <si>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</si>
  <si>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</si>
  <si>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</si>
  <si>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</si>
  <si>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</si>
  <si>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</si>
  <si>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</si>
  <si>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</si>
  <si>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</si>
  <si>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</si>
  <si>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</si>
  <si>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</si>
  <si>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</si>
  <si>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</si>
  <si>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</si>
  <si>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</si>
  <si>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</si>
  <si>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</si>
  <si>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</si>
  <si>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</si>
  <si>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</si>
  <si>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</si>
  <si>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</si>
  <si>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</si>
  <si>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</si>
  <si>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</si>
  <si>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</si>
  <si>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</si>
  <si>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</si>
  <si>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</si>
  <si>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</si>
  <si>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</si>
  <si>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</si>
  <si>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</si>
  <si>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</si>
  <si>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</si>
  <si>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</si>
  <si>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</si>
  <si>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</si>
  <si>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</si>
  <si>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</si>
  <si>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</si>
  <si>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</si>
  <si>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</si>
  <si>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</si>
  <si>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</si>
  <si>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</si>
  <si>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</si>
  <si>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</si>
  <si>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</si>
  <si>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</si>
  <si>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</si>
  <si>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</si>
  <si>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</si>
  <si>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</si>
  <si>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</si>
  <si>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</si>
  <si>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</si>
  <si>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</si>
  <si>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</si>
  <si>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</si>
  <si>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</si>
  <si>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</si>
  <si>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</si>
  <si>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</si>
  <si>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</si>
  <si>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</si>
  <si>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</si>
  <si>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</si>
  <si>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</si>
  <si>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</si>
  <si>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</si>
  <si>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</si>
  <si>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</si>
  <si>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</si>
  <si>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</si>
  <si>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</si>
  <si>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</si>
  <si>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</si>
  <si>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</si>
  <si>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</si>
  <si>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</si>
  <si>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</si>
  <si>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</si>
  <si>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</si>
  <si>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</si>
  <si>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</si>
  <si>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</si>
  <si>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</si>
  <si>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</si>
  <si>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</si>
  <si>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</si>
  <si>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</si>
  <si>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</si>
  <si>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</si>
  <si>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</si>
  <si>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</si>
  <si>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</si>
  <si>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</si>
  <si>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</si>
  <si>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</si>
  <si>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</si>
  <si>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</si>
  <si>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</si>
  <si>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</si>
  <si>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</si>
  <si>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</si>
  <si>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</si>
  <si>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</si>
  <si>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</si>
  <si>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</si>
  <si>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</si>
  <si>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</si>
  <si>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</si>
  <si>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</si>
  <si>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</si>
  <si>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</si>
  <si>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</si>
  <si>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</si>
  <si>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</si>
  <si>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</si>
  <si>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</si>
  <si>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</si>
  <si>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</si>
  <si>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</si>
  <si>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</si>
  <si>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</si>
  <si>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</si>
  <si>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</si>
  <si>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</si>
  <si>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</si>
  <si>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</si>
  <si>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</si>
  <si>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</si>
  <si>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</si>
  <si>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</si>
  <si>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</si>
  <si>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</si>
  <si>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</si>
  <si>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</si>
  <si>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</si>
  <si>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</si>
  <si>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</si>
  <si>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</si>
  <si>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</si>
  <si>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</si>
  <si>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</si>
  <si>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</si>
  <si>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</si>
  <si>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</si>
  <si>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</si>
  <si>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</si>
  <si>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</si>
  <si>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</si>
  <si>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</si>
  <si>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</si>
  <si>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</si>
  <si>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</si>
  <si>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</si>
  <si>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</si>
  <si>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</si>
  <si>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</si>
  <si>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</si>
  <si>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</si>
  <si>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</si>
  <si>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</si>
  <si>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</si>
  <si>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</si>
  <si>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</si>
  <si>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</si>
  <si>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</si>
  <si>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</si>
  <si>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</si>
  <si>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</si>
  <si>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</si>
  <si>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</si>
  <si>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</si>
  <si>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</si>
  <si>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</si>
  <si>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</si>
  <si>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</si>
  <si>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</si>
  <si>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</si>
  <si>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</si>
  <si>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</si>
  <si>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</si>
  <si>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</si>
  <si>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</si>
  <si>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</si>
  <si>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</si>
  <si>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</si>
  <si>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</si>
  <si>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</si>
  <si>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</si>
  <si>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</si>
  <si>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</si>
  <si>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</si>
  <si>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</si>
  <si>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</si>
  <si>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</si>
  <si>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</si>
  <si>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</si>
  <si>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</si>
  <si>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</si>
  <si>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</si>
  <si>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</si>
  <si>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</si>
  <si>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</si>
  <si>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</si>
  <si>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</si>
  <si>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</si>
  <si>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</si>
  <si>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</si>
  <si>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</si>
  <si>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</si>
  <si>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</si>
  <si>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</si>
  <si>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</si>
  <si>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</si>
  <si>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</si>
  <si>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</si>
  <si>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</si>
  <si>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</si>
  <si>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</si>
  <si>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</si>
  <si>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</si>
  <si>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</si>
  <si>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</si>
  <si>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</si>
  <si>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</si>
  <si>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</si>
  <si>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</si>
  <si>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</si>
  <si>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</si>
  <si>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</si>
  <si>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</si>
  <si>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</si>
  <si>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</si>
  <si>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</si>
  <si>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</si>
  <si>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</si>
  <si>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</si>
  <si>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</si>
  <si>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</si>
  <si>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</si>
  <si>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</si>
  <si>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</si>
  <si>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</si>
  <si>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</si>
  <si>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</si>
  <si>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</si>
  <si>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</si>
  <si>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</si>
  <si>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</si>
  <si>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</si>
  <si>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</si>
  <si>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</si>
  <si>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</si>
  <si>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</si>
  <si>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</si>
  <si>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</si>
  <si>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</si>
  <si>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</si>
  <si>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</si>
  <si>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</si>
  <si>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</si>
  <si>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</si>
  <si>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</si>
  <si>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</si>
  <si>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</si>
  <si>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</si>
  <si>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</si>
  <si>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</si>
  <si>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</si>
  <si>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</si>
  <si>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</si>
  <si>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</si>
  <si>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</si>
  <si>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</si>
  <si>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</si>
  <si>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</si>
  <si>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</si>
  <si>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</si>
  <si>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</si>
  <si>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</si>
  <si>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</si>
  <si>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</si>
  <si>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</si>
  <si>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</si>
  <si>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</si>
  <si>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</si>
  <si>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</si>
  <si>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</si>
  <si>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</si>
  <si>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</si>
  <si>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</si>
  <si>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</si>
  <si>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</si>
  <si>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</si>
  <si>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</si>
  <si>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</si>
  <si>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</si>
  <si>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</si>
  <si>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</si>
  <si>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</si>
  <si>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</si>
  <si>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</si>
  <si>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</si>
  <si>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</si>
  <si>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</si>
  <si>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</si>
  <si>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</si>
  <si>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</si>
  <si>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</si>
  <si>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</si>
  <si>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</si>
  <si>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</si>
  <si>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</si>
  <si>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</si>
  <si>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</si>
  <si>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</si>
  <si>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</si>
  <si>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</si>
  <si>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</si>
  <si>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</si>
  <si>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</si>
  <si>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</si>
  <si>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</si>
  <si>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</si>
  <si>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</si>
  <si>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</si>
  <si>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</si>
  <si>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</si>
  <si>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</si>
  <si>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</si>
  <si>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</si>
  <si>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</si>
  <si>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</si>
  <si>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</si>
  <si>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</si>
  <si>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</si>
  <si>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</si>
  <si>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</si>
  <si>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</si>
  <si>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</si>
  <si>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</si>
  <si>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</si>
  <si>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</si>
  <si>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</si>
  <si>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</si>
  <si>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</si>
  <si>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</si>
  <si>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</si>
  <si>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</si>
  <si>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</si>
  <si>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</si>
  <si>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</si>
  <si>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</si>
  <si>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</si>
  <si>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</si>
  <si>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</si>
  <si>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</si>
  <si>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</si>
  <si>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</si>
  <si>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</si>
  <si>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</si>
  <si>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</si>
  <si>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</si>
  <si>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</si>
  <si>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</si>
  <si>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</si>
  <si>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</si>
  <si>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</si>
  <si>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</si>
  <si>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</si>
  <si>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</si>
  <si>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</si>
  <si>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</si>
  <si>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</si>
  <si>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</si>
  <si>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</si>
  <si>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</si>
  <si>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</si>
  <si>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</si>
  <si>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</si>
  <si>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</si>
  <si>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</si>
  <si>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</si>
  <si>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</si>
  <si>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</si>
  <si>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</si>
  <si>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</si>
  <si>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</si>
  <si>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</si>
  <si>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</si>
  <si>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</si>
  <si>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</si>
  <si>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</si>
  <si>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</si>
  <si>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</si>
  <si>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</si>
  <si>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</si>
  <si>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</si>
  <si>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</si>
  <si>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</si>
  <si>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</si>
  <si>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</si>
  <si>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</si>
  <si>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</si>
  <si>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</si>
  <si>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</si>
  <si>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</si>
  <si>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</si>
  <si>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</si>
  <si>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</si>
  <si>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</si>
  <si>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</si>
  <si>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</si>
  <si>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</si>
  <si>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</si>
  <si>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</si>
  <si>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</si>
  <si>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</si>
  <si>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</si>
  <si>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</si>
  <si>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</si>
  <si>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</si>
  <si>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</si>
  <si>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</si>
  <si>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</si>
  <si>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</si>
  <si>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</si>
  <si>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</si>
  <si>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</si>
  <si>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</si>
  <si>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</si>
  <si>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</si>
  <si>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</si>
  <si>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</si>
  <si>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</si>
  <si>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</si>
  <si>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</si>
  <si>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</si>
  <si>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</si>
  <si>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</si>
  <si>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</si>
  <si>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</si>
  <si>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</si>
  <si>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</si>
  <si>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</si>
  <si>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</si>
  <si>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</si>
  <si>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</si>
  <si>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</si>
  <si>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</si>
  <si>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</si>
  <si>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</si>
  <si>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</si>
  <si>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</si>
  <si>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</si>
  <si>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</si>
  <si>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</si>
  <si>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</si>
  <si>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</si>
  <si>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</si>
  <si>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</si>
  <si>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</si>
  <si>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</si>
  <si>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</si>
  <si>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</si>
  <si>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</si>
  <si>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</si>
  <si>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</si>
  <si>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</si>
  <si>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</si>
  <si>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</si>
  <si>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</si>
  <si>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</si>
  <si>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</si>
  <si>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</si>
  <si>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</si>
  <si>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</si>
  <si>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</si>
  <si>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</si>
  <si>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</si>
  <si>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</si>
  <si>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</si>
  <si>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</si>
  <si>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</si>
  <si>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</si>
  <si>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</si>
  <si>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</si>
  <si>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</si>
  <si>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</si>
  <si>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</si>
  <si>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</si>
  <si>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</si>
  <si>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</si>
  <si>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</si>
  <si>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</si>
  <si>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</si>
  <si>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</si>
  <si>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</si>
  <si>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</si>
  <si>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</si>
  <si>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</si>
  <si>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</si>
  <si>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</si>
  <si>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</si>
  <si>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</si>
  <si>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</si>
  <si>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</si>
  <si>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</si>
  <si>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</si>
  <si>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</si>
  <si>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</si>
  <si>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</si>
  <si>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</si>
  <si>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</si>
  <si>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</si>
  <si>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</si>
  <si>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</si>
  <si>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</si>
  <si>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</si>
  <si>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</si>
  <si>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</si>
  <si>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</si>
  <si>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</si>
  <si>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</si>
  <si>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</si>
  <si>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</si>
  <si>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</si>
  <si>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</si>
  <si>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</si>
  <si>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</si>
  <si>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</si>
  <si>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</si>
  <si>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</si>
  <si>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</si>
  <si>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</si>
  <si>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</si>
  <si>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</si>
  <si>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</si>
  <si>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</si>
  <si>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</si>
  <si>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</si>
  <si>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</si>
  <si>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</si>
  <si>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</si>
  <si>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</si>
  <si>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</si>
  <si>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</si>
  <si>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</si>
  <si>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</si>
  <si>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</si>
  <si>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</si>
  <si>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</si>
  <si>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</si>
  <si>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</si>
  <si>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</si>
  <si>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</si>
  <si>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</si>
  <si>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</si>
  <si>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</si>
  <si>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</si>
  <si>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</si>
  <si>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</si>
  <si>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</si>
  <si>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</si>
  <si>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</si>
  <si>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</si>
  <si>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</si>
  <si>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</si>
  <si>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</si>
  <si>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</si>
  <si>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</si>
  <si>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</si>
  <si>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</si>
  <si>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</si>
  <si>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</si>
  <si>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</si>
  <si>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</si>
  <si>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</si>
  <si>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</si>
  <si>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</si>
  <si>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</si>
  <si>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</si>
  <si>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</si>
  <si>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</si>
  <si>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</si>
  <si>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</si>
  <si>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</si>
  <si>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</si>
  <si>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</si>
  <si>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</si>
  <si>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</si>
  <si>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</si>
  <si>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</si>
  <si>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</si>
  <si>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</si>
  <si>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</si>
  <si>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</si>
  <si>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</si>
  <si>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</si>
  <si>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</si>
  <si>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</si>
  <si>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</si>
  <si>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</si>
  <si>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</si>
  <si>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</si>
  <si>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</si>
  <si>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</si>
  <si>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</si>
  <si>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</si>
  <si>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</si>
  <si>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</si>
  <si>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</si>
  <si>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</si>
  <si>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</si>
  <si>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</si>
  <si>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</si>
  <si>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</si>
  <si>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</si>
  <si>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</si>
  <si>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</si>
  <si>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</si>
  <si>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</si>
  <si>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</si>
  <si>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</si>
  <si>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</si>
  <si>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</si>
  <si>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</si>
  <si>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</si>
  <si>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</si>
  <si>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</si>
  <si>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</si>
  <si>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</si>
  <si>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</si>
  <si>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</si>
  <si>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</si>
  <si>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</si>
  <si>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</si>
  <si>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</si>
  <si>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</si>
  <si>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</si>
  <si>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</si>
  <si>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</si>
  <si>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</si>
  <si>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</si>
  <si>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</si>
  <si>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</si>
  <si>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</si>
  <si>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</si>
  <si>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</si>
  <si>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</si>
  <si>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</si>
  <si>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</si>
  <si>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</si>
  <si>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</si>
  <si>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</si>
  <si>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</si>
  <si>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</si>
  <si>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</si>
  <si>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</si>
  <si>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</si>
  <si>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</si>
  <si>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</si>
  <si>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</si>
  <si>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</si>
  <si>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</si>
  <si>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</si>
  <si>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</si>
  <si>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</si>
  <si>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</si>
  <si>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</si>
  <si>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</si>
  <si>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</si>
  <si>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</si>
  <si>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</si>
  <si>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</si>
  <si>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</si>
  <si>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</si>
  <si>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</si>
  <si>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</si>
  <si>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</si>
  <si>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</si>
  <si>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</si>
  <si>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</si>
  <si>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</si>
  <si>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</si>
  <si>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</si>
  <si>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</si>
  <si>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</si>
  <si>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</si>
  <si>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</si>
  <si>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</si>
  <si>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</si>
  <si>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</si>
  <si>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</si>
  <si>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</si>
  <si>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</si>
  <si>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</si>
  <si>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</si>
  <si>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</si>
  <si>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</si>
  <si>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</si>
  <si>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</si>
  <si>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</si>
  <si>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</si>
  <si>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</si>
  <si>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</si>
  <si>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</si>
  <si>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</si>
  <si>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</si>
  <si>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</si>
  <si>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</si>
  <si>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</si>
  <si>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</si>
  <si>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</si>
  <si>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</si>
  <si>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</si>
  <si>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</si>
  <si>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</si>
  <si>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</si>
  <si>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</si>
  <si>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</si>
  <si>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</si>
  <si>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</si>
  <si>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</si>
  <si>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</si>
  <si>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</si>
  <si>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</si>
  <si>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</si>
  <si>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</si>
  <si>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</si>
  <si>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</si>
  <si>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</si>
  <si>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</si>
  <si>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</si>
  <si>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</si>
  <si>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</si>
  <si>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</si>
  <si>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</si>
  <si>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</si>
  <si>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</si>
  <si>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</si>
  <si>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</si>
  <si>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</si>
  <si>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</si>
  <si>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</si>
  <si>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</si>
  <si>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</si>
  <si>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</si>
  <si>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</si>
  <si>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</si>
  <si>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</si>
  <si>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</si>
  <si>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</si>
  <si>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</si>
  <si>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</si>
  <si>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</si>
  <si>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</si>
  <si>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</si>
  <si>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</si>
  <si>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</si>
  <si>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</si>
  <si>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</si>
  <si>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</si>
  <si>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</si>
  <si>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</si>
  <si>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</si>
  <si>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</si>
  <si>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</si>
  <si>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</si>
  <si>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</si>
  <si>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</si>
  <si>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</si>
  <si>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</si>
  <si>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</si>
  <si>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</si>
  <si>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</si>
  <si>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</si>
  <si>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</si>
  <si>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</si>
  <si>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</si>
  <si>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</si>
  <si>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</si>
  <si>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</si>
  <si>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</si>
  <si>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</si>
  <si>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</si>
  <si>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</si>
  <si>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</si>
  <si>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</si>
  <si>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</si>
  <si>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</si>
  <si>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</si>
  <si>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</si>
  <si>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</si>
  <si>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</si>
  <si>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</si>
  <si>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</si>
  <si>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</si>
  <si>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</si>
  <si>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</si>
  <si>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</si>
  <si>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</si>
  <si>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</si>
  <si>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</si>
  <si>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</si>
  <si>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</si>
  <si>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</si>
  <si>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</si>
  <si>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</si>
  <si>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</si>
  <si>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</si>
  <si>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</si>
  <si>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</si>
  <si>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</si>
  <si>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</si>
  <si>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</si>
  <si>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</si>
  <si>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</si>
  <si>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</si>
  <si>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</si>
  <si>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</si>
  <si>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</si>
  <si>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</si>
  <si>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</si>
  <si>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</si>
  <si>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</si>
  <si>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</si>
  <si>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</si>
  <si>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</si>
  <si>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</si>
  <si>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</si>
  <si>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</si>
  <si>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</si>
  <si>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</si>
  <si>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</si>
  <si>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</si>
  <si>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</si>
  <si>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</si>
  <si>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</si>
  <si>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</si>
  <si>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</si>
  <si>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</si>
  <si>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</si>
  <si>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</si>
  <si>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</si>
  <si>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</si>
  <si>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</si>
  <si>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</si>
  <si>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</si>
  <si>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</si>
  <si>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</si>
  <si>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</si>
  <si>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</si>
  <si>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</si>
  <si>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</si>
  <si>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</si>
  <si>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</si>
  <si>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</si>
  <si>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</si>
  <si>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</si>
  <si>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</si>
  <si>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</si>
  <si>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</si>
  <si>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</si>
  <si>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</si>
  <si>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</si>
  <si>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</si>
  <si>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</si>
  <si>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</si>
  <si>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</si>
  <si>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</si>
  <si>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</si>
  <si>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</si>
  <si>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</si>
  <si>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</si>
  <si>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</si>
  <si>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</si>
  <si>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</si>
  <si>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</si>
  <si>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</si>
  <si>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</si>
  <si>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</si>
  <si>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</si>
  <si>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</si>
  <si>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</si>
  <si>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</si>
  <si>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</si>
  <si>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</si>
  <si>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</si>
  <si>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</si>
  <si>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</si>
  <si>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</si>
  <si>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</si>
  <si>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</si>
  <si>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</si>
  <si>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</si>
  <si>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</si>
  <si>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</si>
  <si>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</si>
  <si>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</si>
  <si>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</si>
  <si>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</si>
  <si>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</si>
  <si>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</si>
  <si>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</si>
  <si>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</si>
  <si>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</si>
  <si>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</si>
  <si>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</si>
  <si>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</si>
  <si>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</si>
  <si>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</si>
  <si>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</si>
  <si>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</si>
  <si>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</si>
  <si>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</si>
  <si>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</si>
  <si>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</si>
  <si>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</si>
  <si>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</si>
  <si>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</si>
  <si>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</si>
  <si>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</si>
  <si>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</si>
  <si>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</si>
  <si>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</si>
  <si>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</si>
  <si>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</si>
  <si>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</si>
  <si>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</si>
  <si>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</si>
  <si>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</si>
  <si>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</si>
  <si>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</si>
  <si>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</si>
  <si>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</si>
  <si>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</si>
  <si>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</si>
  <si>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</si>
  <si>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</si>
  <si>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</si>
  <si>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</si>
  <si>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</si>
  <si>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</si>
  <si>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</si>
  <si>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</si>
  <si>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</si>
  <si>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</si>
  <si>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</si>
  <si>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</si>
  <si>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</si>
  <si>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</si>
  <si>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</si>
  <si>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</si>
  <si>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</si>
  <si>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</si>
  <si>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</si>
  <si>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</si>
  <si>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</si>
  <si>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</si>
  <si>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</si>
  <si>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</si>
  <si>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</si>
  <si>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</si>
  <si>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</si>
  <si>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</si>
  <si>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</si>
  <si>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</si>
  <si>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</si>
  <si>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</si>
  <si>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</si>
  <si>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</si>
  <si>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</si>
  <si>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</si>
  <si>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</si>
  <si>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</si>
  <si>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</si>
  <si>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</si>
  <si>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</si>
  <si>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</si>
  <si>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</si>
  <si>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</si>
  <si>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</si>
  <si>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</si>
  <si>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</si>
  <si>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</si>
  <si>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</si>
  <si>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</si>
  <si>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</si>
  <si>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</si>
  <si>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</si>
  <si>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</si>
  <si>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</si>
  <si>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</si>
  <si>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</si>
  <si>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</si>
  <si>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</si>
  <si>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</si>
  <si>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</si>
  <si>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</si>
  <si>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</si>
  <si>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</si>
  <si>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</si>
  <si>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</si>
  <si>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</si>
  <si>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</si>
  <si>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</si>
  <si>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</si>
  <si>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</si>
  <si>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</si>
  <si>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</si>
  <si>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</si>
  <si>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</si>
  <si>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</si>
  <si>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</si>
  <si>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</si>
  <si>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</si>
  <si>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</si>
  <si>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</si>
  <si>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</si>
  <si>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</si>
  <si>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</si>
  <si>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</si>
  <si>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</si>
  <si>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</si>
  <si>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</si>
  <si>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</si>
  <si>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</si>
  <si>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</si>
  <si>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</si>
  <si>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</si>
  <si>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</si>
  <si>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</si>
  <si>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</si>
  <si>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</si>
  <si>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</si>
  <si>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</si>
  <si>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</si>
  <si>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</si>
  <si>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</si>
  <si>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</si>
  <si>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</si>
  <si>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</si>
  <si>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</si>
  <si>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</si>
  <si>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</si>
  <si>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</si>
  <si>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</si>
  <si>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</si>
  <si>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</si>
  <si>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</si>
  <si>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</si>
  <si>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</si>
  <si>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</si>
  <si>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</si>
  <si>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</si>
  <si>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</si>
  <si>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</si>
  <si>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</si>
  <si>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</si>
  <si>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</si>
  <si>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</si>
  <si>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</si>
  <si>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</si>
  <si>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</si>
  <si>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</si>
  <si>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</si>
  <si>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</si>
  <si>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</si>
  <si>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</si>
  <si>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</si>
  <si>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</si>
  <si>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</si>
  <si>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</si>
  <si>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</si>
  <si>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</si>
  <si>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</si>
  <si>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</si>
  <si>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</si>
  <si>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</si>
  <si>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</si>
  <si>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</si>
  <si>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</si>
  <si>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</si>
  <si>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</si>
  <si>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</si>
  <si>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</si>
  <si>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</si>
  <si>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</si>
  <si>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</si>
  <si>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</si>
  <si>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</si>
  <si>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</si>
  <si>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</si>
  <si>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</si>
  <si>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</si>
  <si>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</si>
  <si>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</si>
  <si>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</si>
  <si>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</si>
  <si>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</si>
  <si>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</si>
  <si>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</si>
  <si>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</si>
  <si>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</si>
  <si>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</si>
  <si>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</si>
  <si>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</si>
  <si>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</si>
  <si>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</si>
  <si>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</si>
  <si>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</si>
  <si>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</si>
  <si>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</si>
  <si>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</si>
  <si>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</si>
  <si>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</si>
  <si>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</si>
  <si>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</si>
  <si>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</si>
  <si>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</si>
  <si>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</si>
  <si>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</si>
  <si>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</si>
  <si>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</si>
  <si>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</si>
  <si>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</si>
  <si>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</si>
  <si>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</si>
  <si>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</si>
  <si>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</si>
  <si>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</si>
  <si>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</si>
  <si>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</si>
  <si>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</si>
  <si>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</si>
  <si>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</si>
  <si>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</si>
  <si>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</si>
  <si>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</si>
  <si>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</si>
  <si>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</si>
  <si>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</si>
  <si>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</si>
  <si>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</si>
  <si>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</si>
  <si>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</si>
  <si>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</si>
  <si>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</si>
  <si>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</si>
  <si>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</si>
  <si>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</si>
  <si>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</si>
  <si>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</si>
  <si>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</si>
  <si>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</si>
  <si>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</si>
  <si>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</si>
  <si>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</si>
  <si>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</si>
  <si>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</si>
  <si>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</si>
  <si>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</si>
  <si>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</si>
  <si>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</si>
  <si>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</si>
  <si>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</si>
  <si>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</si>
  <si>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</si>
  <si>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</si>
  <si>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</si>
  <si>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</si>
  <si>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</si>
  <si>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</si>
  <si>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</si>
  <si>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</si>
  <si>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</si>
  <si>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</si>
  <si>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</si>
  <si>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</si>
  <si>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</si>
  <si>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</si>
  <si>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</si>
  <si>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</si>
  <si>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</si>
  <si>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</si>
  <si>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</si>
  <si>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</si>
  <si>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</si>
  <si>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</si>
  <si>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</si>
  <si>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</si>
  <si>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</si>
  <si>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</si>
  <si>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</si>
  <si>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</si>
  <si>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</si>
  <si>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</si>
  <si>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</si>
  <si>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</si>
  <si>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</si>
  <si>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</si>
  <si>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</si>
  <si>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</si>
  <si>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</si>
  <si>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</si>
  <si>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</si>
  <si>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</si>
  <si>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</si>
  <si>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</si>
  <si>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</si>
  <si>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</si>
  <si>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</si>
  <si>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</si>
  <si>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</si>
  <si>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</si>
  <si>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</si>
  <si>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</si>
  <si>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</si>
  <si>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</si>
  <si>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</si>
  <si>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</si>
  <si>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</si>
  <si>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</si>
  <si>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</si>
  <si>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</si>
  <si>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</si>
  <si>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</si>
  <si>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</si>
  <si>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</si>
  <si>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</si>
  <si>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</si>
  <si>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</si>
  <si>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</si>
  <si>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</si>
  <si>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</si>
  <si>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</si>
  <si>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</si>
  <si>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</si>
  <si>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</si>
  <si>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</si>
  <si>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</si>
  <si>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</si>
  <si>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</si>
  <si>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</si>
  <si>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</si>
  <si>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</si>
  <si>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</si>
  <si>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</si>
  <si>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</si>
  <si>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</si>
  <si>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</si>
  <si>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</si>
  <si>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</si>
  <si>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</si>
  <si>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</si>
  <si>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</si>
  <si>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</si>
  <si>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</si>
  <si>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</si>
  <si>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</si>
  <si>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</si>
  <si>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</si>
  <si>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</si>
  <si>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</si>
  <si>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</si>
  <si>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</si>
  <si>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</si>
  <si>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</si>
  <si>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</si>
  <si>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</si>
  <si>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</si>
  <si>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</si>
  <si>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</si>
  <si>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</si>
  <si>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</si>
  <si>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</si>
  <si>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</si>
  <si>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</si>
  <si>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</si>
  <si>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</si>
  <si>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</si>
  <si>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</si>
  <si>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</si>
  <si>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</si>
  <si>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</si>
  <si>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</si>
  <si>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</si>
  <si>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</si>
  <si>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</si>
  <si>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</si>
  <si>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</si>
  <si>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</si>
  <si>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</si>
  <si>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</si>
  <si>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</si>
  <si>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</si>
  <si>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</si>
  <si>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</si>
  <si>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</si>
  <si>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</si>
  <si>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</si>
  <si>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</si>
  <si>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</si>
  <si>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</si>
  <si>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</si>
  <si>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</si>
  <si>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</si>
  <si>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</si>
  <si>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</si>
  <si>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</si>
  <si>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</si>
  <si>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</si>
  <si>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</si>
  <si>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</si>
  <si>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</si>
  <si>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</si>
  <si>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</si>
  <si>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</si>
  <si>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</si>
  <si>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</si>
  <si>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</si>
  <si>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</si>
  <si>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</si>
  <si>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</si>
  <si>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</si>
  <si>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</si>
  <si>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</si>
  <si>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</si>
  <si>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</si>
  <si>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</si>
  <si>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</si>
  <si>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</si>
  <si>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</si>
  <si>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</si>
  <si>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</si>
  <si>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</si>
  <si>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</si>
  <si>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</si>
  <si>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</si>
  <si>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</si>
  <si>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</si>
  <si>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</si>
  <si>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</si>
  <si>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</si>
  <si>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</si>
  <si>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</si>
  <si>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</si>
  <si>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</si>
  <si>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</si>
  <si>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</si>
  <si>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</si>
  <si>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</si>
  <si>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</si>
  <si>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</si>
  <si>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</si>
  <si>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</si>
  <si>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</si>
  <si>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</si>
  <si>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</si>
  <si>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</si>
  <si>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</si>
  <si>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</si>
  <si>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</si>
  <si>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</si>
  <si>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</si>
  <si>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</si>
  <si>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</si>
  <si>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</si>
  <si>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</si>
  <si>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</si>
  <si>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</si>
  <si>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</si>
  <si>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</si>
  <si>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</si>
  <si>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</si>
  <si>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</si>
  <si>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</si>
  <si>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</si>
  <si>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</si>
  <si>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</si>
  <si>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</si>
  <si>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</si>
  <si>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</si>
  <si>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</si>
  <si>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</si>
  <si>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</si>
  <si>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</si>
  <si>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</si>
  <si>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</si>
  <si>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</si>
  <si>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</si>
  <si>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</si>
  <si>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</si>
  <si>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</si>
  <si>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</si>
  <si>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</si>
  <si>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</si>
  <si>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</si>
  <si>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</si>
  <si>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</si>
  <si>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</si>
  <si>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</si>
  <si>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</si>
  <si>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</si>
  <si>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</si>
  <si>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</si>
  <si>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</si>
  <si>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</si>
  <si>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</si>
  <si>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</si>
  <si>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</si>
  <si>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</si>
  <si>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</si>
  <si>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</si>
  <si>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</si>
  <si>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</si>
  <si>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</si>
  <si>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</si>
  <si>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</si>
  <si>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</si>
  <si>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</si>
  <si>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</si>
  <si>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</si>
  <si>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</si>
  <si>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</si>
  <si>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</si>
  <si>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</si>
  <si>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</si>
  <si>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</si>
  <si>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</si>
  <si>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</si>
  <si>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</si>
  <si>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</si>
  <si>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</si>
  <si>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</si>
  <si>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</si>
  <si>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</si>
  <si>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</si>
  <si>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</si>
  <si>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</si>
  <si>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</si>
  <si>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</si>
  <si>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</si>
  <si>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</si>
  <si>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</si>
  <si>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</si>
  <si>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</si>
  <si>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</si>
  <si>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</si>
  <si>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</si>
  <si>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</si>
  <si>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</si>
  <si>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</si>
  <si>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</si>
  <si>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</si>
  <si>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</si>
  <si>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</si>
  <si>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</si>
  <si>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</si>
  <si>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</si>
  <si>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</si>
  <si>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</si>
  <si>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</si>
  <si>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</si>
  <si>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</si>
  <si>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</si>
  <si>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</si>
  <si>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</si>
  <si>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</si>
  <si>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</si>
  <si>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</si>
  <si>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</si>
  <si>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</si>
  <si>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</si>
  <si>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</si>
  <si>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</si>
  <si>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</si>
  <si>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</si>
  <si>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</si>
  <si>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</si>
  <si>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</si>
  <si>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</si>
  <si>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</si>
  <si>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</si>
  <si>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</si>
  <si>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</si>
  <si>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</si>
  <si>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</si>
  <si>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</si>
  <si>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</si>
  <si>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</si>
  <si>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</si>
  <si>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</si>
  <si>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</si>
  <si>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</si>
  <si>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</si>
  <si>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</si>
  <si>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</si>
  <si>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</si>
  <si>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</si>
  <si>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</si>
  <si>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</si>
  <si>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</si>
  <si>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</si>
  <si>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</si>
  <si>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</si>
  <si>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</si>
  <si>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</si>
  <si>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</si>
  <si>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</si>
  <si>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</si>
  <si>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</si>
  <si>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</si>
  <si>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</si>
  <si>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</si>
  <si>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</si>
  <si>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</si>
  <si>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</si>
  <si>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</si>
  <si>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</si>
  <si>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</si>
  <si>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</si>
  <si>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</si>
  <si>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</si>
  <si>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</si>
  <si>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</si>
  <si>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</si>
  <si>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</si>
  <si>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</si>
  <si>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</si>
  <si>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</si>
  <si>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</si>
  <si>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</si>
  <si>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</si>
  <si>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</si>
  <si>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</si>
  <si>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</si>
  <si>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</si>
  <si>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</si>
  <si>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</si>
  <si>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</si>
  <si>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</si>
  <si>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</si>
  <si>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</si>
  <si>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</si>
  <si>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</si>
  <si>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</si>
  <si>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</si>
  <si>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</si>
  <si>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</si>
  <si>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</si>
  <si>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</si>
  <si>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</si>
  <si>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</si>
  <si>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</si>
  <si>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</si>
  <si>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</si>
  <si>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</si>
  <si>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</si>
  <si>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</si>
  <si>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</si>
  <si>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</si>
  <si>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</si>
  <si>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</si>
  <si>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</si>
  <si>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</si>
  <si>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</si>
  <si>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</si>
  <si>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</si>
  <si>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</si>
  <si>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</si>
  <si>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</si>
  <si>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</si>
  <si>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</si>
  <si>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</si>
  <si>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</si>
  <si>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</si>
  <si>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</si>
  <si>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</si>
  <si>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</si>
  <si>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</si>
  <si>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</si>
  <si>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</si>
  <si>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</si>
  <si>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</si>
  <si>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</si>
  <si>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</si>
  <si>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</si>
  <si>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</si>
  <si>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</si>
  <si>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</si>
  <si>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</si>
  <si>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</si>
  <si>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</si>
  <si>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</si>
  <si>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</si>
  <si>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</si>
  <si>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</si>
  <si>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</si>
  <si>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</si>
  <si>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</si>
  <si>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</si>
  <si>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</si>
  <si>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</si>
  <si>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</si>
  <si>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</si>
  <si>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</si>
  <si>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</si>
  <si>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</si>
  <si>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</si>
  <si>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</si>
  <si>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</si>
  <si>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</si>
  <si>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</si>
  <si>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</si>
  <si>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</si>
  <si>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</si>
  <si>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</si>
  <si>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</si>
  <si>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</si>
  <si>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</si>
  <si>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</si>
  <si>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</si>
  <si>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</si>
  <si>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</si>
  <si>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</si>
  <si>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</si>
  <si>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</si>
  <si>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</si>
  <si>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</si>
  <si>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</si>
  <si>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</si>
  <si>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</si>
  <si>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</si>
  <si>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</si>
  <si>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</si>
  <si>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</si>
  <si>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</si>
  <si>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</si>
  <si>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</si>
  <si>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</si>
  <si>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</si>
  <si>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</si>
  <si>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</si>
  <si>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</si>
  <si>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</si>
  <si>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</si>
  <si>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</si>
  <si>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</si>
  <si>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</si>
  <si>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</si>
  <si>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</si>
  <si>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</si>
  <si>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</si>
  <si>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</si>
  <si>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</si>
  <si>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</si>
  <si>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</si>
  <si>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</si>
  <si>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</si>
  <si>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</si>
  <si>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</si>
  <si>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</si>
  <si>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</si>
  <si>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</si>
  <si>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</si>
  <si>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</si>
  <si>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</si>
  <si>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</si>
  <si>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</si>
  <si>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</si>
  <si>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</si>
  <si>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</si>
  <si>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</si>
  <si>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</si>
  <si>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</si>
  <si>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</si>
  <si>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</si>
  <si>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</si>
  <si>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</si>
  <si>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</si>
  <si>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</si>
  <si>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</si>
  <si>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</si>
  <si>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</si>
  <si>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</si>
  <si>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</si>
  <si>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</si>
  <si>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</si>
  <si>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</si>
  <si>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</si>
  <si>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</si>
  <si>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</si>
  <si>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</si>
  <si>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</si>
  <si>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</si>
  <si>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</si>
  <si>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</si>
  <si>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</si>
  <si>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</si>
  <si>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</si>
  <si>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</si>
  <si>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</si>
  <si>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</si>
  <si>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</si>
  <si>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</si>
  <si>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</si>
  <si>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</si>
  <si>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</si>
  <si>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</si>
  <si>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</si>
  <si>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</si>
  <si>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</si>
  <si>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</si>
  <si>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</si>
  <si>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</si>
  <si>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</si>
  <si>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</si>
  <si>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</si>
  <si>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</si>
  <si>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</si>
  <si>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</si>
  <si>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</si>
  <si>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</si>
  <si>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</si>
  <si>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</si>
  <si>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</si>
  <si>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</si>
  <si>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</si>
  <si>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</si>
  <si>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</si>
  <si>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</si>
  <si>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</si>
  <si>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</si>
  <si>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</si>
  <si>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</si>
  <si>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</si>
  <si>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</si>
  <si>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</si>
  <si>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</si>
  <si>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</si>
  <si>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</si>
  <si>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</si>
  <si>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</si>
  <si>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</si>
  <si>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</si>
  <si>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</si>
  <si>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</si>
  <si>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</si>
  <si>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</si>
  <si>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</si>
  <si>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</si>
  <si>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</si>
  <si>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</si>
  <si>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</si>
  <si>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</si>
  <si>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</si>
  <si>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</si>
  <si>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</si>
  <si>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</si>
  <si>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</si>
  <si>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</si>
  <si>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</si>
  <si>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</si>
  <si>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</si>
  <si>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</si>
  <si>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</si>
  <si>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</si>
  <si>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</si>
  <si>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</si>
  <si>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</si>
  <si>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</si>
  <si>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</si>
  <si>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</si>
  <si>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</si>
  <si>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</si>
  <si>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</si>
  <si>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</si>
  <si>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</si>
  <si>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</si>
  <si>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</si>
  <si>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</si>
  <si>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</si>
  <si>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</si>
  <si>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</si>
  <si>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</si>
  <si>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</si>
  <si>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</si>
  <si>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</si>
  <si>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</si>
  <si>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</si>
  <si>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</si>
  <si>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</si>
  <si>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</si>
  <si>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</si>
  <si>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</si>
  <si>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</si>
  <si>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</si>
  <si>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</si>
  <si>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</si>
  <si>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</si>
  <si>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</si>
  <si>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</si>
  <si>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</si>
  <si>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</si>
  <si>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</si>
  <si>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</si>
  <si>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</si>
  <si>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</si>
  <si>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</si>
  <si>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</si>
  <si>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</si>
  <si>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</si>
  <si>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</si>
  <si>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</si>
  <si>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</si>
  <si>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</si>
  <si>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</si>
  <si>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</si>
  <si>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</si>
  <si>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</si>
  <si>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</si>
  <si>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</si>
  <si>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</si>
  <si>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</si>
  <si>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</si>
  <si>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</si>
  <si>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</si>
  <si>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</si>
  <si>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</si>
  <si>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</si>
  <si>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</si>
  <si>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</si>
  <si>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</si>
  <si>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</si>
  <si>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</si>
  <si>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</si>
  <si>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</si>
  <si>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</si>
  <si>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</si>
  <si>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</si>
  <si>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</si>
  <si>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</si>
  <si>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</si>
  <si>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</si>
  <si>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</si>
  <si>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</si>
  <si>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</si>
  <si>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</si>
  <si>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</si>
  <si>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</si>
  <si>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</si>
  <si>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</si>
  <si>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</si>
  <si>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</si>
  <si>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</si>
  <si>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</si>
  <si>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</si>
  <si>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</si>
  <si>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</si>
  <si>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</si>
  <si>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</si>
  <si>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</si>
  <si>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</si>
  <si>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</si>
  <si>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</si>
  <si>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</si>
  <si>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</si>
  <si>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</si>
  <si>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</si>
  <si>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</si>
  <si>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</si>
  <si>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</si>
  <si>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</si>
  <si>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</si>
  <si>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</si>
  <si>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</si>
  <si>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</si>
  <si>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</si>
  <si>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</si>
  <si>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</si>
  <si>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</si>
  <si>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</si>
  <si>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</si>
  <si>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</si>
  <si>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</si>
  <si>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</si>
  <si>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</si>
  <si>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</si>
  <si>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</si>
  <si>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</si>
  <si>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</si>
  <si>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</si>
  <si>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</si>
  <si>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</si>
  <si>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</si>
  <si>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</si>
  <si>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</si>
  <si>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</si>
  <si>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</si>
  <si>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</si>
  <si>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</si>
  <si>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</si>
  <si>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</si>
  <si>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</si>
  <si>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</si>
  <si>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</si>
  <si>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</si>
  <si>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</si>
  <si>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</si>
  <si>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</si>
  <si>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</si>
  <si>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</si>
  <si>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</si>
  <si>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</si>
  <si>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</si>
  <si>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</si>
  <si>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</si>
  <si>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</si>
  <si>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</si>
  <si>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</si>
  <si>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</si>
  <si>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</si>
  <si>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</si>
  <si>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</si>
  <si>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</si>
  <si>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</si>
  <si>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</si>
  <si>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</si>
  <si>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</si>
  <si>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</si>
  <si>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</si>
  <si>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</si>
  <si>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</si>
  <si>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</si>
  <si>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</si>
  <si>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</si>
  <si>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</si>
  <si>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</si>
  <si>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</si>
  <si>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</si>
  <si>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</si>
  <si>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</si>
  <si>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</si>
  <si>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</si>
  <si>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</si>
  <si>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</si>
  <si>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</si>
  <si>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</si>
  <si>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</si>
  <si>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</si>
  <si>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</si>
  <si>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</si>
  <si>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</si>
  <si>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</si>
  <si>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</si>
  <si>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</si>
  <si>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</si>
  <si>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</si>
  <si>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</si>
  <si>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</si>
  <si>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</si>
  <si>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</si>
  <si>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</si>
  <si>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</si>
  <si>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</si>
  <si>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</si>
  <si>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</si>
  <si>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</si>
  <si>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</si>
  <si>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</si>
  <si>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</si>
  <si>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</si>
  <si>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</si>
  <si>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</si>
  <si>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</si>
  <si>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</si>
  <si>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</si>
  <si>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</si>
  <si>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</si>
  <si>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</si>
  <si>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</si>
  <si>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</si>
  <si>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</si>
  <si>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</si>
  <si>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</si>
  <si>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</si>
  <si>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</si>
  <si>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</si>
  <si>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</si>
  <si>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</si>
  <si>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</si>
  <si>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</si>
  <si>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</si>
  <si>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</si>
  <si>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</si>
  <si>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</si>
  <si>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</si>
  <si>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</si>
  <si>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</si>
  <si>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</si>
  <si>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</si>
  <si>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</si>
  <si>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</si>
  <si>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</si>
  <si>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</si>
  <si>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</si>
  <si>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</si>
  <si>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</si>
  <si>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</si>
  <si>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</si>
  <si>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</si>
  <si>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</si>
  <si>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</si>
  <si>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</si>
  <si>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</si>
  <si>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</si>
  <si>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</si>
  <si>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</si>
  <si>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</si>
  <si>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</si>
  <si>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</si>
  <si>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</si>
  <si>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</si>
  <si>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</si>
  <si>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</si>
  <si>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</si>
  <si>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</si>
  <si>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</si>
  <si>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</si>
  <si>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</si>
  <si>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</si>
  <si>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</si>
  <si>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</si>
  <si>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</si>
  <si>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</si>
  <si>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</si>
  <si>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</si>
  <si>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</si>
  <si>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</si>
  <si>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</si>
  <si>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</si>
  <si>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</si>
  <si>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</si>
  <si>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</si>
  <si>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</si>
  <si>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</si>
  <si>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</si>
  <si>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</si>
  <si>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</si>
  <si>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</si>
  <si>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</si>
  <si>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</si>
  <si>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</si>
  <si>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</si>
  <si>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</si>
  <si>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</si>
  <si>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</si>
  <si>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</si>
  <si>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</si>
  <si>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</si>
  <si>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</si>
  <si>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</si>
  <si>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</si>
  <si>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</si>
  <si>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</si>
  <si>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</si>
  <si>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</si>
  <si>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</si>
  <si>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</si>
  <si>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</si>
  <si>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</si>
  <si>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</si>
  <si>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</si>
  <si>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</si>
  <si>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</si>
  <si>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</si>
  <si>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</si>
  <si>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</si>
  <si>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</si>
  <si>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</si>
  <si>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</si>
  <si>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</si>
  <si>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</si>
  <si>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</si>
  <si>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</si>
  <si>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</si>
  <si>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</si>
  <si>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</si>
  <si>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</si>
  <si>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</si>
  <si>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</si>
  <si>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</si>
  <si>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</si>
  <si>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</si>
  <si>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</si>
  <si>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</si>
  <si>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</si>
  <si>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</si>
  <si>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</si>
  <si>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</si>
  <si>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</si>
  <si>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</si>
  <si>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</si>
  <si>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</si>
  <si>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</si>
  <si>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</si>
  <si>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</si>
  <si>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</si>
  <si>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</si>
  <si>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</si>
  <si>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</si>
  <si>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</si>
  <si>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</si>
  <si>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</si>
  <si>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</si>
  <si>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</si>
  <si>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</si>
  <si>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</si>
  <si>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</si>
  <si>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</si>
  <si>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</si>
  <si>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</si>
  <si>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</si>
  <si>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</si>
  <si>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</si>
  <si>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</si>
  <si>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</si>
  <si>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</si>
  <si>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</si>
  <si>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</si>
  <si>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</si>
  <si>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</si>
  <si>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</si>
  <si>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</si>
  <si>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</si>
  <si>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</si>
  <si>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</si>
  <si>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</si>
  <si>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</si>
  <si>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</si>
  <si>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</si>
  <si>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</si>
  <si>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</si>
  <si>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</si>
  <si>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</si>
  <si>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</si>
  <si>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</si>
  <si>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</si>
  <si>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</si>
  <si>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</si>
  <si>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</si>
  <si>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</si>
  <si>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</si>
  <si>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</si>
  <si>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</si>
  <si>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</si>
  <si>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</si>
  <si>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</si>
  <si>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</si>
  <si>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</si>
  <si>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</si>
  <si>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</si>
  <si>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</si>
  <si>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</si>
  <si>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</si>
  <si>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</si>
  <si>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</si>
  <si>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</si>
  <si>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</si>
  <si>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</si>
  <si>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</si>
  <si>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</si>
  <si>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</si>
  <si>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</si>
  <si>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</si>
  <si>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</si>
  <si>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</si>
  <si>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</si>
  <si>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</si>
  <si>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</si>
  <si>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</si>
  <si>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</si>
  <si>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</si>
  <si>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</si>
  <si>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</si>
  <si>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</si>
  <si>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</si>
  <si>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</si>
  <si>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</si>
  <si>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</si>
  <si>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</si>
  <si>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</si>
  <si>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</si>
  <si>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</si>
  <si>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</si>
  <si>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</si>
  <si>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</si>
  <si>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</si>
  <si>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</si>
  <si>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</si>
  <si>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</si>
  <si>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</si>
  <si>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</si>
  <si>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</si>
  <si>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</si>
  <si>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</si>
  <si>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</si>
  <si>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</si>
  <si>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</si>
  <si>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</si>
  <si>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</si>
  <si>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</si>
  <si>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</si>
  <si>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</si>
  <si>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</si>
  <si>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</si>
  <si>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</si>
  <si>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</si>
  <si>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</si>
  <si>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</si>
  <si>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</si>
  <si>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</si>
  <si>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</si>
  <si>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</si>
  <si>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</si>
  <si>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</si>
  <si>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</si>
  <si>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</si>
  <si>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</si>
  <si>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</si>
  <si>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</si>
  <si>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</si>
  <si>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</si>
  <si>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</si>
  <si>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</si>
  <si>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</si>
  <si>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</si>
  <si>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</si>
  <si>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</si>
  <si>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</si>
  <si>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</si>
  <si>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</si>
  <si>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</si>
  <si>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</si>
  <si>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</si>
  <si>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</si>
  <si>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</si>
  <si>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</si>
  <si>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</si>
  <si>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</si>
  <si>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</si>
  <si>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</si>
  <si>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</si>
  <si>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</si>
  <si>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</si>
  <si>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</si>
  <si>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</si>
  <si>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</si>
  <si>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</si>
  <si>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</si>
  <si>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</si>
  <si>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</si>
  <si>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</si>
  <si>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</si>
  <si>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</si>
  <si>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</si>
  <si>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</si>
  <si>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</si>
  <si>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</si>
  <si>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</si>
  <si>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</si>
  <si>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</si>
  <si>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</si>
  <si>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</si>
  <si>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</si>
  <si>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</si>
  <si>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</si>
  <si>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</si>
  <si>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</si>
  <si>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</si>
  <si>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</si>
  <si>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</si>
  <si>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</si>
  <si>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</si>
  <si>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</si>
  <si>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</si>
  <si>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</si>
  <si>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</si>
  <si>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</si>
  <si>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</si>
  <si>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</si>
  <si>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</si>
  <si>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</si>
  <si>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</si>
  <si>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</si>
  <si>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</si>
  <si>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</si>
  <si>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</si>
  <si>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</si>
  <si>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</si>
  <si>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</si>
  <si>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</si>
  <si>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</si>
  <si>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</si>
  <si>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</si>
  <si>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</si>
  <si>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</si>
  <si>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</si>
  <si>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</si>
  <si>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</si>
  <si>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</si>
  <si>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</si>
  <si>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</si>
  <si>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</si>
  <si>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</si>
  <si>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</si>
  <si>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</si>
  <si>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</si>
  <si>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</si>
  <si>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</si>
  <si>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</si>
  <si>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</si>
  <si>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</si>
  <si>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</si>
  <si>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</si>
  <si>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</si>
  <si>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</si>
  <si>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</si>
  <si>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</si>
  <si>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</si>
  <si>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</si>
  <si>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</si>
  <si>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</si>
  <si>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</si>
  <si>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</si>
  <si>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</si>
  <si>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</si>
  <si>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</si>
  <si>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</si>
  <si>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</si>
  <si>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</si>
  <si>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</si>
  <si>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</si>
  <si>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</si>
  <si>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</si>
  <si>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</si>
  <si>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</si>
  <si>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</si>
  <si>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</si>
  <si>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</si>
  <si>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</si>
  <si>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</si>
  <si>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</si>
  <si>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</si>
  <si>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</si>
  <si>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</si>
  <si>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</si>
  <si>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</si>
  <si>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</si>
  <si>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</si>
  <si>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</si>
  <si>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</si>
  <si>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</si>
  <si>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</si>
  <si>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</si>
  <si>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</si>
  <si>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</si>
  <si>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</si>
  <si>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</si>
  <si>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</si>
  <si>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</si>
  <si>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</si>
  <si>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</si>
  <si>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</si>
  <si>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</si>
  <si>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</si>
  <si>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</si>
  <si>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</si>
  <si>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</si>
  <si>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</si>
  <si>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</si>
  <si>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</si>
  <si>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</si>
  <si>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</si>
  <si>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</si>
  <si>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</si>
  <si>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</si>
  <si>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</si>
  <si>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</si>
  <si>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</si>
  <si>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</si>
  <si>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</si>
  <si>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</si>
  <si>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</si>
  <si>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</si>
  <si>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</si>
  <si>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</si>
  <si>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</si>
  <si>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</si>
  <si>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</si>
  <si>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</si>
  <si>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</si>
  <si>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</si>
  <si>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</si>
  <si>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</si>
  <si>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</si>
  <si>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</si>
  <si>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</si>
  <si>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</si>
  <si>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</si>
  <si>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</si>
  <si>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</si>
  <si>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</si>
  <si>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</si>
  <si>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</si>
  <si>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</si>
  <si>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</si>
  <si>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</si>
  <si>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</si>
  <si>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</si>
  <si>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</si>
  <si>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</si>
  <si>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</si>
  <si>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</si>
  <si>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</si>
  <si>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</si>
  <si>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</si>
  <si>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</si>
  <si>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</si>
  <si>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</si>
  <si>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</si>
  <si>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</si>
  <si>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</si>
  <si>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</si>
  <si>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</si>
  <si>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</si>
  <si>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</si>
  <si>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</si>
  <si>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</si>
  <si>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</si>
  <si>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</si>
  <si>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</si>
  <si>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</si>
  <si>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</si>
  <si>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</si>
  <si>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</si>
  <si>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</si>
  <si>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</si>
  <si>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</si>
  <si>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</si>
  <si>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</si>
  <si>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</si>
  <si>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</si>
  <si>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</si>
  <si>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</si>
  <si>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</si>
  <si>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</si>
  <si>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</si>
  <si>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</si>
  <si>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</si>
  <si>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</si>
  <si>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</si>
  <si>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</si>
  <si>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</si>
  <si>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</si>
  <si>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</si>
  <si>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</si>
  <si>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</si>
  <si>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</si>
  <si>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</si>
  <si>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</si>
  <si>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</si>
  <si>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</si>
  <si>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</si>
  <si>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</si>
  <si>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</si>
  <si>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</si>
  <si>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</si>
  <si>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</si>
  <si>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</si>
  <si>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</si>
  <si>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</si>
  <si>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</si>
  <si>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</si>
  <si>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</si>
  <si>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</si>
  <si>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</si>
  <si>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</si>
  <si>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</si>
  <si>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</si>
  <si>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</si>
  <si>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</si>
  <si>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</si>
  <si>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</si>
  <si>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</si>
  <si>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</si>
  <si>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</si>
  <si>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</si>
  <si>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</si>
  <si>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</si>
  <si>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</si>
  <si>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</si>
  <si>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</si>
  <si>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</si>
  <si>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</si>
  <si>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</si>
  <si>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</si>
  <si>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</si>
  <si>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</si>
  <si>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</si>
  <si>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</si>
  <si>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</si>
  <si>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</si>
  <si>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</si>
  <si>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</si>
  <si>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</si>
  <si>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</si>
  <si>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</si>
  <si>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</si>
  <si>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</si>
  <si>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</si>
  <si>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</si>
  <si>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</si>
  <si>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</si>
  <si>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</si>
  <si>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</si>
  <si>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</si>
  <si>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</si>
  <si>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</si>
  <si>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</si>
  <si>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</si>
  <si>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</si>
  <si>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</si>
  <si>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</si>
  <si>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</si>
  <si>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</si>
  <si>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</si>
  <si>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</si>
  <si>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</si>
  <si>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</si>
  <si>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</si>
  <si>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</si>
  <si>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</si>
  <si>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</si>
  <si>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</si>
  <si>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</si>
  <si>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</si>
  <si>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</si>
  <si>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</si>
  <si>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</si>
  <si>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</si>
  <si>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</si>
  <si>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</si>
  <si>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</si>
  <si>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</si>
  <si>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</si>
  <si>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</si>
  <si>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</si>
  <si>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</si>
  <si>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</si>
  <si>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</si>
  <si>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</si>
  <si>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</si>
  <si>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</si>
  <si>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</si>
  <si>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</si>
  <si>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</si>
  <si>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</si>
  <si>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</si>
  <si>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</si>
  <si>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</si>
  <si>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</si>
  <si>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</si>
  <si>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</si>
  <si>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</si>
  <si>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</si>
  <si>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</si>
  <si>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</si>
  <si>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</si>
  <si>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</si>
  <si>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</si>
  <si>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</si>
  <si>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</si>
  <si>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</si>
  <si>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</si>
  <si>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</si>
  <si>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</si>
  <si>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</si>
  <si>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</si>
  <si>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</si>
  <si>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</si>
  <si>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</si>
  <si>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</si>
  <si>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</si>
  <si>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</si>
  <si>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</si>
  <si>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</si>
  <si>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</si>
  <si>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</si>
  <si>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</si>
  <si>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</si>
  <si>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</si>
  <si>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</si>
  <si>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</si>
  <si>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</si>
  <si>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</si>
  <si>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</si>
  <si>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</si>
  <si>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</si>
  <si>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</si>
  <si>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</si>
  <si>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</si>
  <si>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</si>
  <si>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</si>
  <si>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</si>
  <si>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</si>
  <si>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</si>
  <si>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</si>
  <si>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</si>
  <si>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</si>
  <si>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</si>
  <si>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</si>
  <si>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</si>
  <si>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</si>
  <si>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</si>
  <si>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</si>
  <si>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</si>
  <si>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</si>
  <si>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</si>
  <si>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</si>
  <si>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</si>
  <si>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</si>
  <si>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</si>
  <si>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</si>
  <si>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</si>
  <si>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</si>
  <si>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</si>
  <si>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</si>
  <si>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</si>
  <si>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</si>
  <si>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</si>
  <si>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</si>
  <si>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</si>
  <si>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</si>
  <si>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</si>
  <si>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</si>
  <si>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</si>
  <si>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</si>
  <si>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</si>
  <si>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</si>
  <si>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</si>
  <si>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</si>
  <si>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</si>
  <si>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</si>
  <si>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</si>
  <si>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</si>
  <si>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</si>
  <si>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</si>
  <si>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</si>
  <si>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</si>
  <si>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</si>
  <si>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</si>
  <si>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</si>
  <si>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</si>
  <si>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</si>
  <si>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</si>
  <si>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</si>
  <si>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</si>
  <si>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</si>
  <si>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</si>
  <si>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</si>
  <si>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</si>
  <si>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</si>
  <si>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</si>
  <si>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</si>
  <si>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</si>
  <si>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</si>
  <si>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</si>
  <si>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</si>
  <si>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</si>
  <si>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</si>
  <si>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</si>
  <si>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</si>
  <si>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</si>
  <si>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</si>
  <si>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</si>
  <si>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</si>
  <si>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</si>
  <si>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</si>
  <si>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</si>
  <si>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</si>
  <si>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</si>
  <si>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</si>
  <si>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</si>
  <si>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</si>
  <si>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</si>
  <si>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</si>
  <si>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</si>
  <si>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</si>
  <si>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</si>
  <si>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</si>
  <si>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</si>
  <si>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</si>
  <si>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</si>
  <si>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</si>
  <si>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</si>
  <si>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</si>
  <si>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</si>
  <si>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</si>
  <si>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</si>
  <si>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</si>
  <si>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</si>
  <si>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</si>
  <si>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</si>
  <si>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</si>
  <si>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</si>
  <si>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</si>
  <si>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</si>
  <si>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</si>
  <si>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</si>
  <si>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</si>
  <si>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</si>
  <si>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</si>
  <si>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</si>
  <si>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</si>
  <si>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</si>
  <si>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</si>
  <si>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</si>
  <si>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</si>
  <si>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</si>
  <si>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</si>
  <si>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</si>
  <si>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</si>
  <si>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</si>
  <si>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</si>
  <si>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</si>
  <si>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</si>
  <si>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</si>
  <si>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</si>
  <si>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</si>
  <si>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</si>
  <si>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</si>
  <si>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</si>
  <si>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</si>
  <si>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</si>
  <si>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</si>
  <si>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</si>
  <si>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</si>
  <si>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</si>
  <si>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</si>
  <si>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</si>
  <si>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</si>
  <si>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</si>
  <si>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</si>
  <si>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</si>
  <si>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</si>
  <si>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</si>
  <si>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</si>
  <si>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</si>
  <si>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</si>
  <si>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</si>
  <si>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</si>
  <si>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</si>
  <si>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</si>
  <si>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</si>
  <si>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</si>
  <si>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</si>
  <si>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</si>
  <si>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</si>
  <si>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</si>
  <si>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</si>
  <si>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</si>
  <si>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</si>
  <si>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</si>
  <si>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</si>
  <si>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</si>
  <si>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</si>
  <si>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</si>
  <si>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</si>
  <si>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</si>
  <si>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</si>
  <si>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</si>
  <si>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</si>
  <si>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</si>
  <si>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</si>
  <si>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</si>
  <si>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</si>
  <si>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</si>
  <si>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</si>
  <si>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</si>
  <si>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</si>
  <si>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</si>
  <si>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</si>
  <si>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</si>
  <si>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</si>
  <si>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</si>
  <si>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</si>
  <si>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</si>
  <si>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</si>
  <si>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</si>
  <si>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</si>
  <si>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</si>
  <si>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</si>
  <si>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</si>
  <si>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</si>
  <si>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</si>
  <si>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</si>
  <si>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</si>
  <si>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</si>
  <si>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</si>
  <si>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</si>
  <si>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</si>
  <si>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</si>
  <si>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</si>
  <si>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</si>
  <si>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</si>
  <si>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</si>
  <si>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</si>
  <si>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</si>
  <si>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</si>
  <si>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</si>
  <si>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</si>
  <si>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</si>
  <si>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</si>
  <si>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</si>
  <si>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</si>
  <si>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</si>
  <si>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</si>
  <si>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</si>
  <si>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</si>
  <si>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</si>
  <si>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</si>
  <si>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</si>
  <si>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</si>
  <si>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</si>
  <si>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</si>
  <si>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</si>
  <si>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</si>
  <si>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</si>
  <si>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</si>
  <si>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</si>
  <si>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</si>
  <si>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</si>
  <si>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</si>
  <si>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</si>
  <si>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</si>
  <si>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</si>
  <si>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</si>
  <si>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</si>
  <si>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</si>
  <si>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</si>
  <si>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</si>
  <si>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</si>
  <si>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</si>
  <si>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</si>
  <si>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</si>
  <si>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</si>
  <si>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</si>
  <si>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</si>
  <si>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</si>
  <si>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</si>
  <si>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</si>
  <si>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</si>
  <si>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</si>
  <si>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</si>
  <si>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</si>
  <si>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</si>
  <si>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</si>
  <si>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</si>
  <si>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</si>
  <si>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</si>
  <si>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</si>
  <si>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</si>
  <si>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</si>
  <si>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</si>
  <si>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</si>
  <si>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</si>
  <si>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</si>
  <si>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</si>
  <si>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</si>
  <si>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</si>
  <si>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</si>
  <si>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</si>
  <si>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</si>
  <si>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</si>
  <si>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</si>
  <si>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</si>
  <si>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</si>
  <si>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</si>
  <si>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</si>
  <si>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</si>
  <si>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</si>
  <si>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</si>
  <si>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</si>
  <si>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</si>
  <si>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</si>
  <si>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</si>
  <si>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</si>
  <si>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</si>
  <si>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</si>
  <si>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</si>
  <si>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</si>
  <si>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</si>
  <si>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</si>
  <si>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</si>
  <si>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</si>
  <si>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</si>
  <si>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</si>
  <si>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</si>
  <si>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</si>
  <si>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</si>
  <si>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</si>
  <si>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</si>
  <si>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</si>
  <si>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</si>
  <si>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</si>
  <si>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</si>
  <si>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</si>
  <si>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</si>
  <si>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</si>
  <si>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</si>
  <si>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</si>
  <si>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</si>
  <si>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</si>
  <si>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</si>
  <si>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</si>
  <si>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</si>
  <si>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</si>
  <si>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</si>
  <si>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</si>
  <si>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</si>
  <si>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</si>
  <si>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</si>
  <si>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</si>
  <si>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</si>
  <si>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</si>
  <si>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</si>
  <si>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</si>
  <si>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</si>
  <si>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</si>
  <si>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</si>
  <si>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</si>
  <si>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</si>
  <si>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</si>
  <si>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</si>
  <si>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</si>
  <si>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</si>
  <si>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</si>
  <si>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</si>
  <si>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</si>
  <si>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</si>
  <si>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</si>
  <si>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</si>
  <si>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</si>
  <si>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</si>
  <si>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</si>
  <si>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</si>
  <si>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</si>
  <si>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</si>
  <si>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</si>
  <si>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</si>
  <si>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</si>
  <si>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</si>
  <si>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</si>
  <si>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</si>
  <si>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</si>
  <si>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</si>
  <si>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</si>
  <si>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</si>
  <si>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</si>
  <si>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</si>
  <si>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</si>
  <si>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</si>
  <si>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</si>
  <si>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</si>
  <si>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</si>
  <si>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</si>
  <si>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</si>
  <si>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</si>
  <si>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</si>
  <si>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</si>
  <si>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</si>
  <si>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</si>
  <si>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</si>
  <si>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</si>
  <si>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</si>
  <si>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</si>
  <si>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</si>
  <si>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</si>
  <si>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</si>
  <si>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</si>
  <si>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</si>
  <si>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</si>
  <si>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</si>
  <si>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</si>
  <si>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</si>
  <si>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</si>
  <si>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</si>
  <si>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</si>
  <si>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</si>
  <si>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</si>
  <si>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</si>
  <si>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</si>
  <si>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</si>
  <si>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</si>
  <si>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</si>
  <si>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</si>
  <si>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</si>
  <si>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</si>
  <si>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</si>
  <si>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</si>
  <si>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</si>
  <si>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</si>
  <si>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</si>
  <si>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</si>
  <si>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</si>
  <si>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</si>
  <si>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</si>
  <si>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</si>
  <si>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</si>
  <si>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</si>
  <si>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</si>
  <si>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</si>
  <si>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</si>
  <si>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</si>
  <si>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</si>
  <si>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</si>
  <si>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</si>
  <si>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</si>
  <si>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</si>
  <si>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</si>
  <si>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</si>
  <si>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</si>
  <si>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</si>
  <si>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</si>
  <si>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</si>
  <si>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</si>
  <si>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</si>
  <si>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</si>
  <si>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</si>
  <si>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</si>
  <si>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</si>
  <si>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</si>
  <si>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</si>
  <si>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</si>
  <si>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</si>
  <si>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</si>
  <si>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</si>
  <si>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</si>
  <si>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</si>
  <si>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</si>
  <si>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</si>
  <si>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</si>
  <si>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</si>
  <si>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</si>
  <si>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</si>
  <si>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</si>
  <si>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</si>
  <si>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</si>
  <si>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</si>
  <si>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</si>
  <si>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</si>
  <si>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</si>
  <si>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</si>
  <si>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</si>
  <si>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</si>
  <si>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</si>
  <si>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</si>
  <si>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</si>
  <si>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</si>
  <si>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</si>
  <si>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</si>
  <si>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</si>
  <si>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</si>
  <si>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</si>
  <si>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</si>
  <si>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</si>
  <si>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</si>
  <si>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</si>
  <si>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</si>
  <si>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</si>
  <si>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</si>
  <si>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</si>
  <si>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</si>
  <si>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</si>
  <si>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</si>
  <si>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</si>
  <si>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</si>
  <si>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</si>
  <si>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</si>
  <si>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</si>
  <si>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</si>
  <si>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</si>
  <si>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</si>
  <si>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</si>
  <si>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</si>
  <si>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</si>
  <si>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</si>
  <si>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</si>
  <si>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</si>
  <si>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</si>
  <si>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</si>
  <si>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</si>
  <si>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</si>
  <si>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</si>
  <si>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</si>
  <si>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</si>
  <si>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</si>
  <si>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</si>
  <si>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</si>
  <si>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</si>
  <si>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</si>
  <si>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</si>
  <si>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</si>
  <si>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</si>
  <si>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</si>
  <si>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</si>
  <si>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</si>
  <si>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</si>
  <si>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</si>
  <si>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</si>
  <si>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</si>
  <si>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</si>
  <si>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</si>
  <si>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</si>
  <si>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</si>
  <si>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</si>
  <si>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</si>
  <si>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</si>
  <si>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</si>
  <si>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</si>
  <si>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</si>
  <si>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</si>
  <si>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</si>
  <si>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</si>
  <si>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</si>
  <si>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</si>
  <si>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</si>
  <si>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</si>
  <si>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</si>
  <si>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</si>
  <si>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</si>
  <si>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</si>
  <si>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</si>
  <si>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</si>
  <si>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</si>
  <si>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</si>
  <si>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</si>
  <si>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</si>
  <si>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</si>
  <si>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</si>
  <si>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</si>
  <si>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</si>
  <si>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</si>
  <si>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</si>
  <si>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</si>
  <si>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</si>
  <si>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</si>
  <si>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</si>
  <si>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</si>
  <si>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</si>
  <si>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</si>
  <si>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</si>
  <si>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</si>
  <si>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</si>
  <si>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</si>
  <si>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</si>
  <si>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</si>
  <si>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</si>
  <si>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</si>
  <si>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</si>
  <si>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</si>
  <si>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</si>
  <si>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</si>
  <si>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</si>
  <si>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</si>
  <si>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</si>
  <si>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</si>
  <si>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</si>
  <si>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</si>
  <si>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</si>
  <si>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</si>
  <si>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</si>
  <si>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</si>
  <si>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</si>
  <si>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</si>
  <si>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</si>
  <si>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</si>
  <si>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</si>
  <si>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</si>
  <si>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</si>
  <si>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</si>
  <si>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</si>
  <si>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</si>
  <si>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</si>
  <si>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</si>
  <si>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</si>
  <si>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</si>
  <si>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</si>
  <si>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</si>
  <si>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</si>
  <si>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</si>
  <si>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</si>
  <si>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</si>
  <si>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</si>
  <si>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</si>
  <si>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</si>
  <si>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</si>
  <si>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</si>
  <si>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</si>
  <si>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</si>
  <si>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</si>
  <si>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</si>
  <si>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</si>
  <si>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</si>
  <si>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</si>
  <si>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</si>
  <si>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</si>
  <si>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</si>
  <si>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</si>
  <si>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</si>
  <si>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</si>
  <si>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</si>
  <si>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</si>
  <si>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</si>
  <si>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</si>
  <si>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</si>
  <si>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</si>
  <si>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</si>
  <si>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</si>
  <si>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</si>
  <si>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</si>
  <si>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</si>
  <si>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</si>
  <si>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</si>
  <si>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</si>
  <si>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</si>
  <si>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</si>
  <si>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</si>
  <si>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</si>
  <si>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</si>
  <si>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</si>
  <si>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</si>
  <si>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</si>
  <si>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</si>
  <si>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</si>
  <si>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</si>
  <si>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</si>
  <si>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</si>
  <si>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</si>
  <si>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</si>
  <si>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</si>
  <si>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</si>
  <si>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</si>
  <si>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</si>
  <si>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</si>
  <si>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</si>
  <si>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</si>
  <si>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</si>
  <si>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</si>
  <si>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</si>
  <si>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</si>
  <si>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</si>
  <si>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</si>
  <si>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</si>
  <si>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</si>
  <si>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</si>
  <si>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</si>
  <si>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</si>
  <si>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</si>
  <si>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</si>
  <si>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</si>
  <si>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</si>
  <si>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</si>
  <si>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</si>
  <si>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</si>
  <si>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</si>
  <si>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</si>
  <si>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</si>
  <si>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</si>
  <si>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</si>
  <si>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</si>
  <si>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</si>
  <si>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</si>
  <si>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</si>
  <si>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</si>
  <si>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</si>
  <si>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</si>
  <si>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</si>
  <si>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</si>
  <si>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</si>
  <si>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</si>
  <si>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</si>
  <si>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</si>
  <si>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</si>
  <si>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</si>
  <si>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</si>
  <si>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</si>
  <si>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</si>
  <si>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</si>
  <si>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</si>
  <si>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</si>
  <si>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</si>
  <si>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</si>
  <si>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</si>
  <si>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</si>
  <si>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</si>
  <si>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</si>
  <si>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</si>
  <si>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</si>
  <si>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</si>
  <si>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</si>
  <si>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</si>
  <si>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</si>
  <si>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</si>
  <si>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</si>
  <si>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</si>
  <si>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</si>
  <si>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</si>
  <si>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</si>
  <si>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</si>
  <si>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</si>
  <si>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</si>
  <si>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</si>
  <si>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</si>
  <si>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</si>
  <si>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</si>
  <si>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</si>
  <si>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</si>
  <si>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</si>
  <si>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</si>
  <si>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</si>
  <si>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</si>
  <si>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</si>
  <si>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</si>
  <si>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</si>
  <si>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</si>
  <si>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</si>
  <si>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</si>
  <si>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</si>
  <si>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</si>
  <si>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</si>
  <si>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</si>
  <si>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</si>
  <si>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</si>
  <si>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</si>
  <si>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</si>
  <si>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</si>
  <si>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</si>
  <si>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</si>
  <si>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</si>
  <si>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</si>
  <si>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</si>
  <si>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</si>
  <si>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</si>
  <si>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</si>
  <si>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</si>
  <si>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</si>
  <si>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</si>
  <si>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</si>
  <si>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</si>
  <si>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</si>
  <si>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</si>
  <si>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</si>
  <si>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</si>
  <si>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</si>
  <si>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</si>
  <si>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</si>
  <si>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</si>
  <si>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</si>
  <si>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</si>
  <si>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</si>
  <si>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</si>
  <si>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</si>
  <si>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</si>
  <si>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</si>
  <si>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</si>
  <si>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</si>
  <si>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</si>
  <si>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</si>
  <si>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</si>
  <si>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</si>
  <si>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</si>
  <si>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</si>
  <si>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</si>
  <si>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</si>
  <si>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</si>
  <si>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</si>
  <si>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</si>
  <si>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</si>
  <si>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</si>
  <si>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</si>
  <si>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</si>
  <si>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</si>
  <si>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</si>
  <si>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</si>
  <si>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</si>
  <si>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</si>
  <si>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</si>
  <si>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</si>
  <si>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</si>
  <si>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</si>
  <si>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</si>
  <si>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</si>
  <si>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</si>
  <si>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</si>
  <si>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</si>
  <si>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</si>
  <si>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</si>
  <si>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</si>
  <si>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</si>
  <si>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</si>
  <si>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</si>
  <si>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</si>
  <si>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</si>
  <si>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</si>
  <si>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</si>
  <si>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</si>
  <si>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</si>
  <si>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</si>
  <si>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</si>
  <si>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</si>
  <si>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</si>
  <si>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</si>
  <si>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</si>
  <si>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</si>
  <si>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</si>
  <si>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</si>
  <si>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</si>
  <si>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</si>
  <si>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</si>
  <si>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</si>
  <si>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</si>
  <si>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</si>
  <si>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</si>
  <si>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</si>
  <si>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</si>
  <si>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</si>
  <si>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</si>
  <si>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</si>
  <si>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</si>
  <si>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</si>
  <si>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</si>
  <si>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</si>
  <si>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</si>
  <si>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</si>
  <si>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</si>
  <si>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</si>
  <si>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</si>
  <si>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</si>
  <si>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</si>
  <si>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</si>
  <si>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</si>
  <si>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</si>
  <si>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</si>
  <si>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</si>
  <si>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</si>
  <si>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</si>
  <si>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</si>
  <si>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</si>
  <si>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</si>
  <si>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</si>
  <si>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</si>
  <si>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</si>
  <si>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</si>
  <si>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</si>
  <si>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</si>
  <si>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</si>
  <si>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</si>
  <si>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</si>
  <si>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</si>
  <si>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</si>
  <si>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</si>
  <si>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</si>
  <si>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</si>
  <si>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</si>
  <si>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</si>
  <si>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</si>
  <si>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</si>
  <si>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</si>
  <si>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</si>
  <si>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</si>
  <si>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</si>
  <si>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</si>
  <si>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</si>
  <si>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</si>
  <si>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</si>
  <si>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</si>
  <si>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</si>
  <si>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</si>
  <si>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</si>
  <si>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</si>
  <si>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</si>
  <si>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</si>
  <si>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</si>
  <si>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</si>
  <si>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</si>
  <si>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</si>
  <si>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</si>
  <si>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</si>
  <si>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</si>
  <si>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</si>
  <si>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</si>
  <si>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</si>
  <si>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</si>
  <si>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</si>
  <si>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</si>
  <si>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</si>
  <si>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</si>
  <si>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</si>
  <si>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</si>
  <si>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</si>
  <si>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</si>
  <si>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</si>
  <si>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</si>
  <si>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</si>
  <si>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</si>
  <si>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</si>
  <si>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</si>
  <si>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</si>
  <si>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</si>
  <si>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</si>
  <si>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</si>
  <si>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</si>
  <si>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</si>
  <si>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</si>
  <si>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</si>
  <si>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</si>
  <si>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</si>
  <si>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</si>
  <si>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</si>
  <si>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</si>
  <si>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</si>
  <si>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</si>
  <si>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</si>
  <si>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</si>
  <si>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</si>
  <si>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</si>
  <si>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</si>
  <si>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</si>
  <si>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</si>
  <si>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</si>
  <si>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</si>
  <si>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</si>
  <si>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</si>
  <si>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</si>
  <si>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</si>
  <si>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</si>
  <si>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</si>
  <si>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</si>
  <si>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</si>
  <si>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</si>
  <si>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</si>
  <si>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</si>
  <si>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</si>
  <si>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</si>
  <si>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</si>
  <si>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</si>
  <si>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</si>
  <si>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</si>
  <si>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</si>
  <si>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</si>
  <si>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</si>
  <si>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</si>
  <si>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</si>
  <si>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</si>
  <si>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</si>
  <si>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</si>
  <si>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</si>
  <si>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</si>
  <si>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</si>
  <si>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</si>
  <si>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</si>
  <si>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</si>
  <si>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</si>
  <si>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</si>
  <si>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</si>
  <si>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</si>
  <si>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</si>
  <si>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</si>
  <si>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</si>
  <si>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</si>
  <si>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</si>
  <si>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</si>
  <si>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</si>
  <si>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</si>
  <si>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</si>
  <si>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</si>
  <si>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</si>
  <si>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</si>
  <si>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</si>
  <si>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</si>
  <si>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</si>
  <si>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</si>
  <si>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</si>
  <si>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</si>
  <si>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</si>
  <si>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</si>
  <si>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</si>
  <si>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</si>
  <si>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</si>
  <si>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</si>
  <si>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</si>
  <si>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</si>
  <si>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</si>
  <si>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</si>
  <si>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</si>
  <si>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</si>
  <si>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</si>
  <si>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</si>
  <si>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</si>
  <si>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</si>
  <si>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</si>
  <si>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</si>
  <si>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</si>
  <si>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</si>
  <si>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</si>
  <si>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</si>
  <si>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</si>
  <si>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</si>
  <si>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</si>
  <si>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</si>
  <si>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</si>
  <si>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</si>
  <si>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</si>
  <si>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</si>
  <si>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</si>
  <si>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</si>
  <si>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</si>
  <si>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</si>
  <si>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</si>
  <si>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</si>
  <si>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</si>
  <si>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</si>
  <si>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</si>
  <si>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</si>
  <si>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</si>
  <si>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</si>
  <si>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</si>
  <si>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</si>
  <si>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</si>
  <si>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</si>
  <si>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</si>
  <si>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</si>
  <si>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</si>
  <si>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</si>
  <si>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</si>
  <si>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</si>
  <si>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</si>
  <si>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</si>
  <si>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</si>
  <si>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</si>
  <si>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</si>
  <si>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</si>
  <si>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</si>
  <si>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</si>
  <si>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</si>
  <si>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</si>
  <si>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</si>
  <si>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</si>
  <si>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</si>
  <si>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</si>
  <si>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</si>
  <si>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</si>
  <si>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</si>
  <si>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</si>
  <si>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</si>
  <si>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</si>
  <si>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</si>
  <si>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</si>
  <si>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</si>
  <si>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</si>
  <si>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</si>
  <si>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</si>
  <si>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</si>
  <si>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</si>
  <si>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</si>
  <si>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</si>
  <si>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</si>
  <si>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</si>
  <si>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</si>
  <si>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</si>
  <si>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</si>
  <si>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</si>
  <si>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</si>
  <si>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</si>
  <si>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</si>
  <si>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</si>
  <si>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</si>
  <si>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</si>
  <si>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</si>
  <si>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</si>
  <si>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</si>
  <si>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</si>
  <si>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</si>
  <si>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</si>
  <si>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</si>
  <si>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</si>
  <si>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</si>
  <si>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</si>
  <si>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</si>
  <si>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</si>
  <si>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</si>
  <si>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</si>
  <si>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</si>
  <si>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</si>
  <si>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</si>
  <si>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</si>
  <si>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</si>
  <si>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</si>
  <si>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</si>
  <si>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</si>
  <si>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</si>
  <si>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</si>
  <si>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</si>
  <si>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</si>
  <si>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</si>
  <si>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</si>
  <si>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</si>
  <si>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</si>
  <si>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</si>
  <si>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</si>
  <si>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</si>
  <si>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</si>
  <si>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</si>
  <si>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</si>
  <si>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</si>
  <si>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</si>
  <si>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</si>
  <si>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</si>
  <si>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</si>
  <si>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</si>
  <si>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</si>
  <si>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</si>
  <si>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</si>
  <si>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</si>
  <si>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</si>
  <si>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</si>
  <si>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</si>
  <si>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</si>
  <si>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</si>
  <si>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</si>
  <si>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</si>
  <si>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</si>
  <si>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</si>
  <si>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</si>
  <si>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</si>
  <si>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</si>
  <si>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</si>
  <si>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</si>
  <si>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</si>
  <si>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</si>
  <si>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</si>
  <si>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</si>
  <si>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</si>
  <si>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</si>
  <si>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</si>
  <si>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</si>
  <si>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</si>
  <si>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</si>
  <si>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</si>
  <si>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</si>
  <si>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</si>
  <si>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</si>
  <si>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</si>
  <si>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</si>
  <si>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</si>
  <si>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</si>
  <si>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</si>
  <si>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</si>
  <si>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</si>
  <si>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</si>
  <si>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</si>
  <si>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</si>
  <si>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</si>
  <si>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</si>
  <si>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</si>
  <si>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</si>
  <si>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</si>
  <si>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</si>
  <si>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</si>
  <si>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</si>
  <si>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</si>
  <si>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</si>
  <si>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</si>
  <si>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</si>
  <si>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</si>
  <si>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</si>
  <si>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</si>
  <si>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</si>
  <si>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</si>
  <si>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</si>
  <si>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</si>
  <si>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</si>
  <si>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</si>
  <si>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</si>
  <si>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</si>
  <si>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</si>
  <si>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</si>
  <si>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</si>
  <si>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</si>
  <si>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</si>
  <si>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</si>
  <si>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</si>
  <si>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</si>
  <si>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</si>
  <si>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</si>
  <si>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</si>
  <si>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</si>
  <si>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</si>
  <si>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</si>
  <si>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</si>
  <si>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</si>
  <si>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</si>
  <si>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</si>
  <si>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</si>
  <si>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</si>
  <si>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</si>
  <si>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</si>
  <si>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</si>
  <si>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</si>
  <si>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</si>
  <si>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</si>
  <si>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</si>
  <si>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</si>
  <si>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</si>
  <si>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</si>
  <si>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</si>
  <si>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</si>
  <si>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</si>
  <si>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</si>
  <si>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</si>
  <si>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</si>
  <si>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</si>
  <si>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</si>
  <si>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</si>
  <si>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</si>
  <si>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</si>
  <si>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</si>
  <si>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</si>
  <si>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</si>
  <si>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</si>
  <si>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</si>
  <si>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</si>
  <si>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</si>
  <si>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</si>
  <si>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</si>
  <si>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</si>
  <si>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</si>
  <si>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</si>
  <si>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</si>
  <si>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</si>
  <si>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</si>
  <si>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</si>
  <si>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</si>
  <si>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</si>
  <si>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</si>
  <si>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</si>
  <si>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</si>
  <si>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</si>
  <si>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</si>
  <si>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</si>
  <si>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</si>
  <si>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</si>
  <si>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</si>
  <si>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</si>
  <si>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</si>
  <si>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</si>
  <si>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</si>
  <si>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</si>
  <si>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</si>
  <si>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</si>
  <si>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</si>
  <si>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</si>
  <si>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</si>
  <si>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</si>
  <si>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</si>
  <si>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</si>
  <si>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</si>
  <si>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</si>
  <si>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</si>
  <si>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</si>
  <si>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</si>
  <si>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</si>
  <si>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</si>
  <si>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</si>
  <si>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</si>
  <si>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</si>
  <si>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</si>
  <si>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</si>
  <si>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</si>
  <si>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</si>
  <si>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</si>
  <si>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</si>
  <si>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</si>
  <si>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</si>
  <si>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</si>
  <si>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</si>
  <si>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</si>
  <si>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</si>
  <si>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</si>
  <si>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</si>
  <si>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</si>
  <si>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</si>
  <si>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</si>
  <si>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</si>
  <si>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</si>
  <si>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</si>
  <si>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</si>
  <si>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</si>
  <si>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</si>
  <si>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</si>
  <si>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</si>
  <si>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</si>
  <si>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</si>
  <si>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</si>
  <si>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</si>
  <si>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</si>
  <si>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</si>
  <si>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</si>
  <si>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</si>
  <si>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</si>
  <si>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</si>
  <si>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</si>
  <si>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</si>
  <si>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</si>
  <si>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</si>
  <si>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</si>
  <si>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</si>
  <si>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</si>
  <si>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</si>
  <si>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</si>
  <si>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</si>
  <si>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</si>
  <si>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</si>
  <si>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</si>
  <si>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</si>
  <si>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</si>
  <si>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</si>
  <si>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</si>
  <si>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</si>
  <si>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</si>
  <si>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</si>
  <si>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</si>
  <si>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</si>
  <si>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</si>
  <si>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</si>
  <si>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</si>
  <si>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</si>
  <si>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</si>
  <si>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</si>
  <si>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</si>
  <si>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</si>
  <si>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</si>
  <si>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</si>
  <si>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</si>
  <si>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</si>
  <si>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</si>
  <si>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</si>
  <si>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</si>
  <si>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</si>
  <si>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</si>
  <si>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</si>
  <si>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</si>
  <si>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</si>
  <si>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</si>
  <si>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</si>
  <si>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</si>
  <si>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</si>
  <si>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</si>
  <si>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</si>
  <si>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</si>
  <si>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</si>
  <si>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</si>
  <si>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</si>
  <si>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</si>
  <si>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</si>
  <si>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</si>
  <si>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</si>
  <si>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</si>
  <si>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</si>
  <si>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</si>
  <si>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</si>
  <si>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</si>
  <si>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</si>
  <si>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</si>
  <si>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</si>
  <si>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</si>
  <si>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</si>
  <si>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</si>
  <si>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</si>
  <si>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</si>
  <si>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</si>
  <si>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</si>
  <si>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</si>
  <si>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</si>
  <si>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</si>
  <si>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</si>
  <si>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</si>
  <si>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</si>
  <si>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</si>
  <si>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</si>
  <si>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</si>
  <si>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</si>
  <si>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</si>
  <si>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</si>
  <si>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</si>
  <si>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</si>
  <si>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</si>
  <si>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</si>
  <si>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</si>
  <si>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</si>
  <si>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</si>
  <si>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</si>
  <si>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</si>
  <si>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</si>
  <si>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</si>
  <si>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</si>
  <si>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</si>
  <si>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</si>
  <si>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</si>
  <si>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</si>
  <si>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</si>
  <si>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</si>
  <si>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</si>
  <si>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</si>
  <si>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</si>
  <si>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</si>
  <si>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</si>
  <si>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</si>
  <si>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</si>
  <si>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</si>
  <si>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</si>
  <si>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</si>
  <si>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</si>
  <si>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</si>
  <si>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</si>
  <si>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</si>
  <si>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</si>
  <si>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</si>
  <si>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</si>
  <si>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</si>
  <si>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</si>
  <si>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</si>
  <si>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</si>
  <si>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</si>
  <si>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</si>
  <si>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</si>
  <si>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</si>
  <si>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</si>
  <si>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</si>
  <si>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</si>
  <si>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</si>
  <si>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</si>
  <si>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</si>
  <si>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</si>
  <si>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</si>
  <si>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</si>
  <si>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</si>
  <si>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</si>
  <si>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</si>
  <si>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</si>
  <si>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</si>
  <si>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</si>
  <si>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</si>
  <si>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</si>
  <si>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</si>
  <si>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</si>
  <si>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</si>
  <si>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</si>
  <si>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</si>
  <si>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</si>
  <si>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</si>
  <si>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</si>
  <si>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</si>
  <si>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</si>
  <si>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</si>
  <si>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</si>
  <si>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</si>
  <si>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</si>
  <si>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</si>
  <si>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</si>
  <si>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</si>
  <si>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</si>
  <si>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</si>
  <si>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</si>
  <si>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</si>
  <si>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</si>
  <si>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</si>
  <si>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</si>
  <si>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</si>
  <si>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</si>
  <si>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</si>
  <si>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</si>
  <si>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</si>
  <si>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</si>
  <si>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</si>
  <si>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</si>
  <si>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</si>
  <si>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</si>
  <si>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</si>
  <si>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</si>
  <si>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</si>
  <si>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</si>
  <si>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</si>
  <si>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</si>
  <si>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</si>
  <si>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</si>
  <si>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</si>
  <si>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</si>
  <si>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</si>
  <si>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</si>
  <si>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</si>
  <si>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</si>
  <si>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</si>
  <si>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</si>
  <si>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</si>
  <si>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</si>
  <si>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</si>
  <si>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</si>
  <si>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</si>
  <si>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</si>
  <si>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</si>
  <si>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</si>
  <si>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</si>
  <si>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</si>
  <si>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</si>
  <si>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</si>
  <si>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</si>
  <si>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</si>
  <si>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</si>
  <si>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</si>
  <si>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</si>
  <si>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</si>
  <si>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</si>
  <si>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</si>
  <si>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</si>
  <si>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</si>
  <si>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</si>
  <si>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</si>
  <si>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</si>
  <si>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</si>
  <si>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</si>
  <si>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</si>
  <si>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</si>
  <si>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</si>
  <si>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</si>
  <si>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</si>
  <si>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</si>
  <si>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</si>
  <si>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</si>
  <si>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</si>
  <si>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</si>
  <si>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</si>
  <si>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</si>
  <si>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</si>
  <si>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</si>
  <si>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</si>
  <si>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</si>
  <si>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</si>
  <si>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</si>
  <si>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</si>
  <si>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</si>
  <si>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</si>
  <si>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</si>
  <si>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</si>
  <si>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</si>
  <si>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</si>
  <si>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</si>
  <si>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</si>
  <si>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</si>
  <si>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</si>
  <si>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</si>
  <si>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</si>
  <si>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</si>
  <si>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</si>
  <si>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</si>
  <si>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</si>
  <si>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</si>
  <si>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</si>
  <si>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</si>
  <si>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</si>
  <si>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</si>
  <si>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</si>
  <si>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</si>
  <si>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</si>
  <si>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</si>
  <si>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</si>
  <si>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</si>
  <si>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</si>
  <si>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</si>
  <si>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</si>
  <si>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</si>
  <si>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</si>
  <si>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</si>
  <si>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</si>
  <si>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</si>
  <si>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</si>
  <si>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</si>
  <si>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</si>
  <si>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</si>
  <si>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</si>
  <si>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</si>
  <si>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</si>
  <si>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</si>
  <si>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</si>
  <si>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</si>
  <si>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</si>
  <si>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</si>
  <si>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</si>
  <si>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</si>
  <si>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</si>
  <si>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</si>
  <si>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</si>
  <si>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</si>
  <si>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</si>
  <si>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</si>
  <si>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</si>
  <si>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</si>
  <si>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</si>
  <si>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</si>
  <si>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</si>
  <si>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</si>
  <si>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</si>
  <si>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</si>
  <si>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</si>
  <si>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</si>
  <si>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</si>
  <si>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</si>
  <si>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</si>
  <si>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</si>
  <si>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</si>
  <si>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</si>
  <si>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</si>
  <si>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</si>
  <si>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</si>
  <si>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</si>
  <si>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</si>
  <si>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</si>
  <si>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</si>
  <si>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</si>
  <si>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</si>
  <si>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</si>
  <si>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</si>
  <si>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</si>
  <si>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</si>
  <si>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</si>
  <si>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</si>
  <si>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</si>
  <si>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</si>
  <si>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</si>
  <si>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</si>
  <si>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</si>
  <si>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</si>
  <si>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</si>
  <si>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</si>
  <si>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</si>
  <si>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</si>
  <si>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</si>
  <si>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</si>
  <si>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</si>
  <si>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</si>
  <si>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</si>
  <si>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</si>
  <si>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</si>
  <si>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</si>
  <si>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</si>
  <si>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</si>
  <si>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</si>
  <si>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</si>
  <si>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</si>
  <si>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</si>
  <si>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</si>
  <si>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</si>
  <si>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</si>
  <si>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</si>
  <si>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</si>
  <si>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</si>
  <si>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</si>
  <si>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</si>
  <si>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</si>
  <si>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</si>
  <si>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</si>
  <si>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</si>
  <si>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</si>
  <si>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</si>
  <si>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</si>
  <si>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</si>
  <si>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</si>
  <si>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</si>
  <si>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</si>
  <si>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</si>
  <si>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</si>
  <si>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</si>
  <si>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</si>
  <si>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</si>
  <si>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</si>
  <si>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</si>
  <si>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</si>
  <si>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</si>
  <si>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</si>
  <si>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</si>
  <si>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</si>
  <si>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</si>
  <si>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</si>
  <si>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</si>
  <si>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</si>
  <si>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</si>
  <si>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</si>
  <si>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</si>
  <si>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</si>
  <si>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</si>
  <si>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</si>
  <si>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</si>
  <si>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</si>
  <si>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</si>
  <si>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</si>
  <si>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</si>
  <si>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</si>
  <si>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</si>
  <si>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</si>
  <si>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</si>
  <si>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</si>
  <si>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</si>
  <si>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</si>
  <si>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</si>
  <si>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</si>
  <si>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</si>
  <si>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</si>
  <si>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</si>
  <si>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</si>
  <si>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</si>
  <si>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</si>
  <si>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</si>
  <si>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</si>
  <si>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</si>
  <si>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</si>
  <si>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</si>
  <si>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</si>
  <si>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</si>
  <si>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</si>
  <si>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</si>
  <si>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</si>
  <si>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</si>
  <si>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</si>
  <si>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</si>
  <si>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</si>
  <si>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</si>
  <si>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</si>
  <si>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</si>
  <si>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</si>
  <si>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</si>
  <si>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</si>
  <si>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</si>
  <si>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</si>
  <si>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</si>
  <si>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</si>
  <si>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</si>
  <si>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</si>
  <si>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</si>
  <si>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</si>
  <si>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</si>
  <si>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</si>
  <si>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</si>
  <si>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</si>
  <si>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</si>
  <si>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</si>
  <si>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</si>
  <si>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</si>
  <si>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</si>
  <si>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</si>
  <si>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</si>
  <si>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</si>
  <si>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</si>
  <si>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</si>
  <si>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</si>
  <si>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</si>
  <si>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</si>
  <si>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</si>
  <si>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</si>
  <si>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</si>
  <si>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</si>
  <si>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</si>
  <si>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</si>
  <si>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</si>
  <si>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</si>
  <si>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</si>
  <si>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</si>
  <si>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</si>
  <si>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</si>
  <si>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</si>
  <si>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</si>
  <si>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</si>
  <si>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</si>
  <si>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</si>
  <si>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</si>
  <si>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</si>
  <si>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</si>
  <si>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</si>
  <si>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</si>
  <si>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</si>
  <si>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</si>
  <si>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</si>
  <si>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</si>
  <si>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</si>
  <si>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</si>
  <si>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</si>
  <si>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</si>
  <si>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</si>
  <si>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</si>
  <si>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</si>
  <si>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</si>
  <si>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</si>
  <si>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</si>
  <si>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</si>
  <si>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</si>
  <si>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</si>
  <si>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</si>
  <si>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</si>
  <si>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</si>
  <si>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</si>
  <si>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</si>
  <si>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</si>
  <si>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</si>
  <si>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</si>
  <si>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</si>
  <si>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</si>
  <si>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</si>
  <si>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</si>
  <si>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</si>
  <si>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</si>
  <si>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</si>
  <si>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</si>
  <si>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</si>
  <si>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</si>
  <si>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</si>
  <si>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</si>
  <si>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</si>
  <si>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</si>
  <si>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</si>
  <si>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</si>
  <si>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</si>
  <si>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</si>
  <si>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</si>
  <si>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</si>
  <si>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</si>
  <si>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</si>
  <si>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</si>
  <si>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</si>
  <si>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</si>
  <si>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</si>
  <si>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</si>
  <si>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</si>
  <si>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</si>
  <si>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</si>
  <si>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</si>
  <si>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</si>
  <si>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</si>
  <si>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</si>
  <si>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</si>
  <si>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</si>
  <si>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</si>
  <si>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</si>
  <si>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</si>
  <si>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</si>
  <si>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</si>
  <si>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</si>
  <si>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</si>
  <si>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</si>
  <si>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</si>
  <si>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</si>
  <si>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</si>
  <si>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</si>
  <si>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</si>
  <si>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</si>
  <si>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</si>
  <si>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</si>
  <si>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</si>
  <si>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</si>
  <si>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</si>
  <si>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</si>
  <si>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</si>
  <si>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</si>
  <si>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</si>
  <si>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</si>
  <si>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</si>
  <si>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</si>
  <si>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</si>
  <si>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</si>
  <si>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</si>
  <si>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</si>
  <si>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</si>
  <si>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</si>
  <si>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</si>
  <si>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</si>
  <si>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</si>
  <si>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</si>
  <si>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</si>
  <si>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</si>
  <si>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</si>
  <si>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</si>
  <si>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</si>
  <si>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</si>
  <si>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</si>
  <si>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</si>
  <si>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</si>
  <si>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</si>
  <si>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</si>
  <si>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</si>
  <si>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</si>
  <si>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</si>
  <si>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</si>
  <si>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</si>
  <si>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</si>
  <si>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</si>
  <si>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</si>
  <si>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</si>
  <si>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</si>
  <si>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</si>
  <si>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</si>
  <si>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</si>
  <si>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</si>
  <si>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</si>
  <si>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</si>
  <si>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</si>
  <si>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</si>
  <si>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</si>
  <si>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</si>
  <si>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</si>
  <si>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</si>
  <si>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</si>
  <si>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</si>
  <si>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</si>
  <si>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</si>
  <si>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</si>
  <si>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</si>
  <si>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</si>
  <si>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</si>
  <si>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</si>
  <si>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</si>
  <si>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</si>
  <si>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</si>
  <si>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</si>
  <si>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</si>
  <si>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</si>
  <si>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</si>
  <si>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</si>
  <si>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</si>
  <si>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</si>
  <si>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</si>
  <si>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</si>
  <si>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</si>
  <si>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</si>
  <si>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</si>
  <si>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</si>
  <si>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</si>
  <si>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</si>
  <si>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</si>
  <si>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</si>
  <si>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</si>
  <si>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</si>
  <si>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</si>
  <si>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</si>
  <si>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</si>
  <si>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</si>
  <si>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</si>
  <si>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</si>
  <si>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</si>
  <si>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</si>
  <si>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</si>
  <si>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</si>
  <si>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</si>
  <si>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</si>
  <si>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</si>
  <si>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</si>
  <si>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</si>
  <si>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</si>
  <si>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</si>
  <si>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</si>
  <si>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</si>
  <si>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</si>
  <si>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</si>
  <si>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</si>
  <si>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</si>
  <si>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</si>
  <si>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</si>
  <si>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</si>
  <si>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</si>
  <si>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</si>
  <si>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</si>
  <si>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</si>
  <si>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</si>
  <si>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</si>
  <si>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</si>
  <si>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</si>
  <si>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</si>
  <si>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</si>
  <si>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</si>
  <si>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</si>
  <si>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</si>
  <si>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</si>
  <si>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</si>
  <si>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</si>
  <si>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</si>
  <si>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</si>
  <si>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</si>
  <si>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</si>
  <si>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</si>
  <si>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</si>
  <si>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</si>
  <si>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</si>
  <si>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</si>
  <si>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</si>
  <si>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</si>
  <si>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</si>
  <si>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</si>
  <si>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</si>
  <si>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</si>
  <si>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</si>
  <si>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</si>
  <si>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</si>
  <si>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</si>
  <si>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</si>
  <si>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</si>
  <si>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</si>
  <si>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</si>
  <si>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</si>
  <si>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</si>
  <si>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</si>
  <si>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</si>
  <si>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</si>
  <si>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</si>
  <si>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</si>
  <si>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</si>
  <si>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</si>
  <si>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</si>
  <si>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</si>
  <si>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</si>
  <si>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</si>
  <si>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</si>
  <si>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</si>
  <si>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</si>
  <si>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</si>
  <si>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</si>
  <si>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</si>
  <si>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</si>
  <si>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</si>
  <si>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</si>
  <si>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</si>
  <si>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</si>
  <si>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</si>
  <si>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</si>
  <si>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</si>
  <si>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</si>
  <si>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</si>
  <si>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</si>
  <si>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</si>
  <si>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</si>
  <si>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</si>
  <si>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</si>
  <si>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</si>
  <si>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</si>
  <si>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</si>
  <si>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</si>
  <si>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</si>
  <si>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</si>
  <si>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</si>
  <si>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</si>
  <si>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</si>
  <si>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</si>
  <si>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</si>
  <si>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</si>
  <si>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</si>
  <si>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</si>
  <si>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</si>
  <si>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</si>
  <si>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</si>
  <si>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</si>
  <si>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</si>
  <si>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</si>
  <si>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</si>
  <si>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</si>
  <si>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</si>
  <si>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</si>
  <si>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</si>
  <si>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</si>
  <si>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</si>
  <si>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</si>
  <si>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</si>
  <si>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</si>
  <si>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</si>
  <si>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</si>
  <si>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</si>
  <si>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</si>
  <si>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</si>
  <si>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</si>
  <si>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</si>
  <si>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</si>
  <si>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</si>
  <si>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</si>
  <si>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</si>
  <si>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</si>
  <si>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</si>
  <si>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</si>
  <si>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</si>
  <si>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</si>
  <si>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</si>
  <si>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</si>
  <si>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</si>
  <si>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</si>
  <si>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</si>
  <si>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</si>
  <si>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</si>
  <si>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</si>
  <si>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</si>
  <si>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</si>
  <si>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</si>
  <si>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</si>
  <si>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</si>
  <si>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</si>
  <si>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</si>
  <si>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</si>
  <si>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</si>
  <si>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</si>
  <si>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</si>
  <si>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</si>
  <si>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</si>
  <si>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</si>
  <si>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</si>
  <si>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</si>
  <si>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</si>
  <si>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</si>
  <si>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</si>
  <si>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</si>
  <si>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</si>
  <si>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</si>
  <si>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</si>
  <si>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</si>
  <si>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</si>
  <si>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</si>
  <si>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</si>
  <si>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</si>
  <si>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</si>
  <si>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</si>
  <si>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</si>
  <si>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</si>
  <si>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</si>
  <si>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</si>
  <si>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</si>
  <si>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</si>
  <si>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</si>
  <si>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</si>
  <si>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</si>
  <si>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</si>
  <si>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</si>
  <si>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</si>
  <si>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</si>
  <si>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</si>
  <si>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</si>
  <si>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</si>
  <si>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</si>
  <si>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</si>
  <si>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</si>
  <si>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</si>
  <si>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</si>
  <si>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</si>
  <si>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</si>
  <si>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</si>
  <si>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</si>
  <si>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</si>
  <si>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</si>
  <si>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</si>
  <si>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</si>
  <si>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</si>
  <si>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</si>
  <si>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</si>
  <si>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</si>
  <si>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</si>
  <si>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</si>
  <si>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</si>
  <si>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</si>
  <si>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</si>
  <si>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</si>
  <si>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</si>
  <si>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</si>
  <si>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</si>
  <si>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</si>
  <si>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</si>
  <si>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</si>
  <si>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</si>
  <si>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</si>
  <si>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</si>
  <si>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</si>
  <si>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</si>
  <si>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</si>
  <si>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</si>
  <si>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</si>
  <si>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</si>
  <si>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</si>
  <si>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</si>
  <si>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</si>
  <si>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</si>
  <si>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</si>
  <si>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</si>
  <si>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</si>
  <si>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</si>
  <si>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</si>
  <si>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</si>
  <si>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</si>
  <si>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</si>
  <si>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</si>
  <si>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</si>
  <si>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</si>
  <si>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</si>
  <si>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</si>
  <si>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</si>
  <si>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</si>
  <si>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</si>
  <si>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</si>
  <si>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</si>
  <si>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</si>
  <si>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</si>
  <si>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</si>
  <si>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</si>
  <si>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</si>
  <si>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</si>
  <si>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</si>
  <si>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</si>
  <si>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</si>
  <si>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</si>
  <si>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</si>
  <si>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</si>
  <si>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</si>
  <si>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</si>
  <si>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</si>
  <si>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</si>
  <si>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</si>
  <si>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</si>
  <si>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</si>
  <si>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</si>
  <si>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</si>
  <si>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</si>
  <si>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</si>
  <si>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</si>
  <si>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</si>
  <si>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</si>
  <si>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</si>
  <si>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</si>
  <si>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</si>
  <si>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</si>
  <si>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</si>
  <si>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</si>
  <si>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</si>
  <si>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</si>
  <si>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</si>
  <si>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</si>
  <si>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</si>
  <si>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</si>
  <si>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</si>
  <si>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</si>
  <si>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</si>
  <si>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</si>
  <si>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</si>
  <si>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</si>
  <si>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</si>
  <si>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</si>
  <si>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</si>
  <si>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</si>
  <si>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</si>
  <si>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</si>
  <si>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</si>
  <si>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</si>
  <si>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</si>
  <si>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</si>
  <si>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</si>
  <si>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</si>
  <si>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</si>
  <si>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</si>
  <si>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</si>
  <si>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</si>
  <si>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</si>
  <si>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</si>
  <si>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</si>
  <si>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</si>
  <si>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</si>
  <si>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</si>
  <si>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</si>
  <si>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</si>
  <si>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</si>
  <si>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</si>
  <si>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</si>
  <si>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</si>
  <si>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</si>
  <si>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</si>
  <si>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</si>
  <si>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</si>
  <si>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</si>
  <si>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</si>
  <si>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</si>
  <si>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</si>
  <si>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</si>
  <si>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</si>
  <si>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</si>
  <si>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</si>
  <si>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</si>
  <si>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</si>
  <si>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</si>
  <si>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</si>
  <si>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</si>
  <si>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</si>
  <si>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</si>
  <si>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</si>
  <si>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</si>
  <si>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</si>
  <si>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</si>
  <si>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</si>
  <si>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</si>
  <si>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</si>
  <si>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</si>
  <si>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</si>
  <si>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</si>
  <si>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</si>
  <si>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</si>
  <si>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</si>
  <si>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</si>
  <si>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</si>
  <si>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</si>
  <si>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</si>
  <si>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</si>
  <si>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</si>
  <si>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</si>
  <si>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</si>
  <si>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</si>
  <si>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</si>
  <si>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</si>
  <si>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</si>
  <si>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</si>
  <si>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</si>
  <si>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</si>
  <si>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</si>
  <si>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</si>
  <si>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</si>
  <si>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</si>
  <si>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</si>
  <si>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</si>
  <si>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</si>
  <si>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</si>
  <si>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</si>
  <si>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</si>
  <si>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</si>
  <si>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</si>
  <si>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</si>
  <si>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</si>
  <si>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</si>
  <si>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</si>
  <si>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</si>
  <si>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</si>
  <si>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</si>
  <si>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</si>
  <si>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</si>
  <si>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</si>
  <si>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</si>
  <si>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</si>
  <si>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</si>
  <si>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</si>
  <si>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</si>
  <si>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</si>
  <si>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</si>
  <si>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</si>
  <si>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</si>
  <si>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</si>
  <si>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</si>
  <si>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</si>
  <si>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</si>
  <si>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</si>
  <si>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</si>
  <si>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</si>
  <si>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</si>
  <si>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</si>
  <si>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</si>
  <si>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</si>
  <si>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</si>
  <si>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</si>
  <si>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</si>
  <si>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</si>
  <si>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</si>
  <si>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</si>
  <si>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</si>
  <si>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</si>
  <si>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</si>
  <si>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</si>
  <si>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</si>
  <si>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</si>
  <si>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</si>
  <si>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</si>
  <si>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</si>
  <si>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</si>
  <si>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</si>
  <si>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</si>
  <si>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</si>
  <si>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</si>
  <si>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</si>
  <si>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</si>
  <si>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</si>
  <si>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</si>
  <si>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</si>
  <si>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</si>
  <si>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</si>
  <si>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</si>
  <si>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</si>
  <si>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</si>
  <si>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</si>
  <si>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</si>
  <si>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</si>
  <si>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</si>
  <si>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</si>
  <si>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</si>
  <si>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</si>
  <si>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</si>
  <si>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</si>
  <si>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</si>
  <si>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</si>
  <si>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</si>
  <si>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</si>
  <si>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</si>
  <si>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</si>
  <si>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</si>
  <si>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</si>
  <si>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</si>
  <si>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</si>
  <si>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</si>
  <si>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</si>
  <si>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</si>
  <si>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</si>
  <si>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</si>
  <si>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</si>
  <si>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</si>
  <si>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</si>
  <si>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</si>
  <si>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</si>
  <si>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</si>
  <si>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</si>
  <si>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</si>
  <si>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</si>
  <si>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</si>
  <si>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</si>
  <si>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</si>
  <si>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</si>
  <si>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</si>
  <si>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</si>
  <si>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</si>
  <si>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</si>
  <si>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</si>
  <si>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</si>
  <si>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</si>
  <si>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</si>
  <si>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</si>
  <si>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</si>
  <si>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</si>
  <si>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</si>
  <si>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</si>
  <si>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</si>
  <si>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</si>
  <si>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</si>
  <si>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</si>
  <si>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</si>
  <si>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</si>
  <si>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</si>
  <si>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</si>
  <si>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</si>
  <si>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</si>
  <si>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</si>
  <si>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</si>
  <si>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</si>
  <si>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</si>
  <si>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</si>
  <si>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</si>
  <si>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</si>
  <si>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</si>
  <si>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</si>
  <si>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</si>
  <si>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</si>
  <si>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</si>
  <si>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</si>
  <si>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</si>
  <si>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</si>
  <si>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</si>
  <si>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</si>
  <si>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</si>
  <si>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</si>
  <si>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</si>
  <si>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</si>
  <si>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</si>
  <si>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</si>
  <si>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</si>
  <si>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</si>
  <si>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</si>
  <si>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</si>
  <si>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</si>
  <si>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</si>
  <si>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</si>
  <si>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</si>
  <si>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</si>
  <si>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</si>
  <si>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</si>
  <si>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</si>
  <si>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</si>
  <si>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</si>
  <si>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</si>
  <si>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</si>
  <si>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</si>
  <si>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</si>
  <si>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</si>
  <si>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</si>
  <si>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</si>
  <si>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</si>
  <si>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</si>
  <si>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</si>
  <si>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</si>
  <si>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</si>
  <si>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</si>
  <si>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</si>
  <si>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</si>
  <si>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</si>
  <si>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</si>
  <si>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</si>
  <si>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</si>
  <si>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</si>
  <si>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</si>
  <si>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</si>
  <si>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</si>
  <si>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</si>
  <si>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</si>
  <si>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</si>
  <si>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</si>
  <si>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</si>
  <si>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</si>
  <si>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</si>
  <si>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</si>
  <si>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</si>
  <si>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</si>
  <si>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</si>
  <si>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</si>
  <si>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</si>
  <si>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</si>
  <si>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</si>
  <si>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</si>
  <si>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</si>
  <si>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</si>
  <si>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</si>
  <si>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</si>
  <si>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</si>
  <si>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</si>
  <si>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</si>
  <si>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</si>
  <si>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</si>
  <si>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</si>
  <si>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</si>
  <si>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</si>
  <si>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</si>
  <si>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</si>
  <si>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</si>
  <si>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</si>
  <si>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</si>
  <si>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</si>
  <si>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</si>
  <si>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</si>
  <si>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</si>
  <si>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</si>
  <si>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</si>
  <si>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</si>
  <si>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</si>
  <si>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</si>
  <si>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</si>
  <si>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</si>
  <si>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</si>
  <si>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</si>
  <si>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</si>
  <si>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</si>
  <si>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</si>
  <si>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</si>
  <si>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</si>
  <si>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</si>
  <si>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</si>
  <si>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</si>
  <si>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</si>
  <si>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</si>
  <si>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</si>
  <si>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</si>
  <si>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</si>
  <si>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</si>
  <si>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</si>
  <si>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</si>
  <si>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</si>
  <si>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</si>
  <si>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</si>
  <si>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</si>
  <si>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</si>
  <si>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</si>
  <si>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</si>
  <si>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</si>
  <si>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</si>
  <si>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</si>
  <si>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</si>
  <si>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</si>
  <si>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</si>
  <si>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</si>
  <si>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</si>
  <si>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</si>
  <si>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</si>
  <si>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</si>
  <si>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</si>
  <si>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</si>
  <si>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</si>
  <si>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</si>
  <si>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</si>
  <si>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</si>
  <si>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</si>
  <si>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</si>
  <si>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</si>
  <si>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</si>
  <si>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</si>
  <si>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</si>
  <si>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</si>
  <si>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</si>
  <si>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</si>
  <si>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</si>
  <si>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</si>
  <si>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</si>
  <si>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</si>
  <si>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</si>
  <si>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</si>
  <si>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</si>
  <si>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</si>
  <si>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</si>
  <si>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</si>
  <si>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</si>
  <si>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</si>
  <si>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</si>
  <si>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</si>
  <si>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</si>
  <si>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</si>
  <si>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</si>
  <si>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</si>
  <si>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</si>
  <si>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</si>
  <si>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</si>
  <si>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</si>
  <si>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</si>
  <si>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</si>
  <si>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</si>
  <si>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</si>
  <si>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</si>
  <si>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</si>
  <si>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</si>
  <si>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</si>
  <si>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</si>
  <si>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</si>
  <si>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</si>
  <si>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</si>
  <si>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</si>
  <si>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</si>
  <si>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</si>
  <si>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</si>
  <si>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</si>
  <si>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</si>
  <si>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</si>
  <si>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</si>
  <si>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</si>
  <si>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</si>
  <si>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</si>
  <si>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</si>
  <si>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</si>
  <si>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</si>
  <si>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</si>
  <si>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</si>
  <si>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</si>
  <si>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</si>
  <si>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</si>
  <si>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</si>
  <si>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</si>
  <si>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</si>
  <si>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</si>
  <si>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</si>
  <si>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</si>
  <si>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</si>
  <si>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</si>
  <si>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</si>
  <si>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</si>
  <si>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</si>
  <si>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</si>
  <si>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</si>
  <si>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</si>
  <si>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</si>
  <si>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</si>
  <si>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</si>
  <si>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</si>
  <si>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</si>
  <si>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</si>
  <si>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</si>
  <si>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</si>
  <si>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</si>
  <si>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</si>
  <si>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</si>
  <si>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</si>
  <si>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</si>
  <si>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</si>
  <si>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</si>
  <si>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</si>
  <si>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</si>
  <si>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</si>
  <si>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</si>
  <si>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</si>
  <si>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</si>
  <si>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</si>
  <si>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</si>
  <si>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</si>
  <si>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</si>
  <si>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</si>
  <si>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</si>
  <si>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</si>
  <si>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</si>
  <si>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</si>
  <si>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</si>
  <si>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</si>
  <si>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</si>
  <si>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</si>
  <si>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</si>
  <si>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</si>
  <si>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</si>
  <si>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</si>
  <si>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</si>
  <si>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</si>
  <si>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</si>
  <si>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</si>
  <si>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</si>
  <si>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</si>
  <si>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</si>
  <si>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</si>
  <si>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</si>
  <si>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</si>
  <si>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</si>
  <si>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</si>
  <si>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</si>
  <si>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</si>
  <si>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</si>
  <si>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</si>
  <si>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</si>
  <si>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</si>
  <si>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</si>
  <si>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</si>
  <si>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</si>
  <si>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</si>
  <si>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</si>
  <si>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</si>
  <si>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</si>
  <si>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</si>
  <si>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</si>
  <si>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</si>
  <si>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</si>
  <si>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</si>
  <si>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</si>
  <si>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</si>
  <si>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</si>
  <si>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</si>
  <si>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</si>
  <si>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</si>
  <si>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</si>
  <si>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</si>
  <si>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</si>
  <si>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</si>
  <si>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</si>
  <si>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</si>
  <si>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</si>
  <si>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</si>
  <si>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</si>
  <si>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</si>
  <si>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</si>
  <si>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</si>
  <si>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</si>
  <si>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</si>
  <si>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</si>
  <si>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</si>
  <si>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</si>
  <si>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</si>
  <si>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</si>
  <si>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</si>
  <si>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</si>
  <si>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</si>
  <si>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</si>
  <si>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</si>
  <si>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</si>
  <si>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</si>
  <si>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</si>
  <si>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</si>
  <si>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</si>
  <si>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</si>
  <si>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</si>
  <si>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</si>
  <si>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</si>
  <si>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</si>
  <si>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</si>
  <si>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</si>
  <si>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</si>
  <si>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</si>
  <si>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</si>
  <si>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</si>
  <si>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</si>
  <si>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</si>
  <si>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</si>
  <si>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</si>
  <si>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</si>
  <si>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</si>
  <si>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</si>
  <si>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</si>
  <si>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</si>
  <si>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</si>
  <si>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</si>
  <si>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</si>
  <si>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</si>
  <si>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</si>
  <si>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</si>
  <si>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</si>
  <si>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</si>
  <si>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</si>
  <si>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</si>
  <si>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</si>
  <si>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</si>
  <si>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</si>
  <si>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</si>
  <si>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</si>
  <si>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</si>
  <si>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</si>
  <si>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</si>
  <si>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</si>
  <si>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</si>
  <si>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</si>
  <si>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</si>
  <si>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</si>
  <si>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</si>
  <si>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</si>
  <si>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</si>
  <si>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</si>
  <si>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</si>
  <si>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</si>
  <si>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</si>
  <si>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</si>
  <si>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</si>
  <si>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</si>
  <si>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</si>
  <si>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</si>
  <si>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</si>
  <si>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</si>
  <si>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</si>
  <si>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</si>
  <si>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</si>
  <si>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</si>
  <si>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</si>
  <si>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</si>
  <si>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</si>
  <si>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</si>
  <si>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</si>
  <si>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</si>
  <si>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</si>
  <si>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</si>
  <si>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</si>
  <si>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</si>
  <si>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</si>
  <si>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</si>
  <si>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</si>
  <si>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</si>
  <si>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</si>
  <si>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</si>
  <si>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</si>
  <si>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</si>
  <si>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</si>
  <si>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</si>
  <si>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</si>
  <si>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</si>
  <si>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</si>
  <si>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</si>
  <si>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</si>
  <si>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</si>
  <si>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</si>
  <si>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</si>
  <si>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</si>
  <si>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</si>
  <si>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</si>
  <si>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</si>
  <si>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</si>
  <si>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</si>
  <si>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</si>
  <si>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</si>
  <si>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</si>
  <si>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</si>
  <si>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</si>
  <si>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</si>
  <si>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</si>
  <si>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</si>
  <si>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</si>
  <si>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</si>
  <si>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</si>
  <si>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</si>
  <si>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</si>
  <si>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</si>
  <si>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</si>
  <si>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</si>
  <si>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</si>
  <si>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</si>
  <si>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</si>
  <si>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</si>
  <si>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</si>
  <si>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</si>
  <si>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</si>
  <si>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</si>
  <si>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</si>
  <si>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</si>
  <si>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</si>
  <si>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</si>
  <si>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</si>
  <si>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</si>
  <si>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</si>
  <si>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</si>
  <si>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</si>
  <si>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</si>
  <si>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</si>
  <si>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</si>
  <si>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</si>
  <si>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</si>
  <si>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</si>
  <si>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</si>
  <si>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</si>
  <si>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</si>
  <si>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</si>
  <si>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</si>
  <si>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</si>
  <si>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</si>
  <si>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</si>
  <si>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</si>
  <si>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</si>
  <si>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</si>
  <si>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</si>
  <si>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</si>
  <si>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</si>
  <si>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</si>
  <si>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</si>
  <si>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</si>
  <si>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</si>
  <si>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</si>
  <si>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</si>
  <si>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</si>
  <si>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</si>
  <si>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</si>
  <si>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</si>
  <si>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</si>
  <si>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</si>
  <si>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</si>
  <si>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</si>
  <si>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</si>
  <si>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</si>
  <si>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</si>
  <si>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</si>
  <si>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</si>
  <si>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</si>
  <si>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</si>
  <si>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</si>
  <si>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</si>
  <si>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</si>
  <si>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</si>
  <si>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</si>
  <si>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</si>
  <si>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</si>
  <si>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</si>
  <si>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</si>
  <si>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</si>
  <si>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</si>
  <si>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</si>
  <si>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</si>
  <si>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</si>
  <si>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</si>
  <si>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</si>
  <si>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</si>
  <si>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</si>
  <si>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</si>
  <si>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</si>
  <si>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</si>
  <si>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</si>
  <si>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</si>
  <si>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</si>
  <si>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</si>
  <si>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</si>
  <si>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</si>
  <si>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</si>
  <si>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</si>
  <si>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</si>
  <si>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</si>
  <si>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</si>
  <si>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</si>
  <si>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</si>
  <si>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</si>
  <si>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</si>
  <si>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</si>
  <si>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</si>
  <si>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</si>
  <si>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</si>
  <si>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</si>
  <si>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</si>
  <si>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</si>
  <si>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</si>
  <si>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</si>
  <si>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</si>
  <si>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</si>
  <si>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</si>
  <si>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</si>
  <si>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</si>
  <si>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</si>
  <si>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</si>
  <si>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</si>
  <si>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</si>
  <si>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</si>
  <si>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</si>
  <si>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</si>
  <si>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</si>
  <si>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</si>
  <si>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</si>
  <si>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</si>
  <si>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</si>
  <si>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</si>
  <si>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</si>
  <si>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</si>
  <si>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</si>
  <si>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</si>
  <si>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</si>
  <si>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</si>
  <si>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</si>
  <si>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</si>
  <si>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</si>
  <si>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</si>
  <si>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</si>
  <si>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</si>
  <si>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</si>
  <si>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</si>
  <si>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</si>
  <si>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</si>
  <si>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</si>
  <si>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</si>
  <si>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</si>
  <si>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</si>
  <si>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</si>
  <si>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</si>
  <si>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</si>
  <si>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</si>
  <si>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</si>
  <si>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</si>
  <si>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</si>
  <si>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</si>
  <si>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</si>
  <si>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</si>
  <si>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</si>
  <si>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</si>
  <si>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</si>
  <si>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</si>
  <si>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</si>
  <si>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</si>
  <si>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</si>
  <si>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</si>
  <si>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</si>
  <si>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</si>
  <si>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</si>
  <si>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</si>
  <si>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</si>
  <si>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</si>
  <si>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</si>
  <si>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</si>
  <si>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</si>
  <si>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</si>
  <si>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</si>
  <si>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</si>
  <si>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</si>
  <si>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</si>
  <si>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</si>
  <si>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</si>
  <si>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</si>
  <si>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</si>
  <si>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</si>
  <si>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</si>
  <si>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</si>
  <si>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</si>
  <si>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</si>
  <si>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</si>
  <si>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</si>
  <si>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</si>
  <si>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</si>
  <si>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</si>
  <si>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</si>
  <si>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</si>
  <si>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</si>
  <si>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</si>
  <si>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</si>
  <si>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</si>
  <si>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</si>
  <si>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</si>
  <si>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</si>
  <si>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</si>
  <si>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</si>
  <si>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</si>
  <si>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</si>
  <si>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</si>
  <si>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</si>
  <si>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</si>
  <si>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</si>
  <si>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</si>
  <si>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</si>
  <si>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</si>
  <si>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</si>
  <si>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</si>
  <si>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</si>
  <si>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</si>
  <si>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</si>
  <si>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</si>
  <si>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</si>
  <si>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</si>
  <si>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</si>
  <si>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</si>
  <si>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</si>
  <si>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</si>
  <si>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</si>
  <si>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</si>
  <si>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</si>
  <si>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</si>
  <si>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</si>
  <si>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</si>
  <si>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</si>
  <si>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</si>
  <si>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</si>
  <si>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</si>
  <si>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</si>
  <si>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</si>
  <si>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</si>
  <si>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</si>
  <si>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</si>
  <si>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</si>
  <si>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</si>
  <si>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</si>
  <si>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</si>
  <si>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</si>
  <si>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</si>
  <si>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</si>
  <si>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</si>
  <si>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</si>
  <si>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</si>
  <si>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</si>
  <si>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</si>
  <si>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</si>
  <si>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</si>
  <si>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</si>
  <si>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</si>
  <si>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</si>
  <si>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</si>
  <si>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</si>
  <si>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</si>
  <si>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</si>
  <si>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</si>
  <si>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</si>
  <si>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</si>
  <si>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</si>
  <si>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</si>
  <si>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</si>
  <si>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</si>
  <si>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</si>
  <si>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</si>
  <si>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</si>
  <si>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</si>
  <si>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</si>
  <si>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</si>
  <si>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</si>
  <si>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</si>
  <si>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</si>
  <si>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</si>
  <si>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</si>
  <si>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</si>
  <si>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</si>
  <si>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</si>
  <si>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</si>
  <si>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</si>
  <si>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</si>
  <si>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</si>
  <si>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</si>
  <si>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</si>
  <si>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</si>
  <si>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</si>
  <si>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</si>
  <si>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</si>
  <si>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</si>
  <si>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</si>
  <si>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</si>
  <si>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</si>
  <si>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</si>
  <si>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</si>
  <si>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</si>
  <si>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</si>
  <si>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</si>
  <si>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</si>
  <si>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</si>
  <si>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</si>
  <si>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</si>
  <si>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</si>
  <si>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</si>
  <si>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</si>
  <si>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</si>
  <si>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</si>
  <si>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</si>
  <si>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</si>
  <si>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</si>
  <si>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</si>
  <si>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</si>
  <si>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</si>
  <si>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</si>
  <si>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</si>
  <si>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</si>
  <si>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</si>
  <si>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</si>
  <si>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</si>
  <si>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</si>
  <si>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</si>
  <si>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</si>
  <si>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</si>
  <si>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</si>
  <si>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</si>
  <si>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</si>
  <si>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</si>
  <si>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</si>
  <si>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</si>
  <si>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</si>
  <si>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</si>
  <si>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</si>
  <si>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</si>
  <si>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</si>
  <si>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</si>
  <si>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</si>
  <si>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</si>
  <si>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</si>
  <si>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</si>
  <si>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</si>
  <si>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</si>
  <si>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</si>
  <si>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</si>
  <si>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</si>
  <si>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</si>
  <si>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</si>
  <si>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</si>
  <si>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</si>
  <si>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</si>
  <si>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</si>
  <si>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</si>
  <si>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</si>
  <si>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</si>
  <si>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</si>
  <si>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</si>
  <si>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</si>
  <si>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</si>
  <si>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</si>
  <si>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</si>
  <si>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</si>
  <si>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</si>
  <si>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</si>
  <si>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</si>
  <si>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</si>
  <si>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</si>
  <si>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</si>
  <si>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</si>
  <si>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</si>
  <si>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</si>
  <si>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</si>
  <si>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</si>
  <si>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</si>
  <si>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</si>
  <si>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</si>
  <si>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</si>
  <si>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</si>
  <si>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</si>
  <si>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</si>
  <si>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</si>
  <si>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</si>
  <si>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</si>
  <si>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</si>
  <si>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</si>
  <si>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</si>
  <si>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</si>
  <si>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</si>
  <si>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</si>
  <si>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</si>
  <si>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</si>
  <si>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</si>
  <si>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</si>
  <si>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</si>
  <si>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</si>
  <si>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</si>
  <si>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</si>
  <si>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</si>
  <si>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</si>
  <si>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</si>
  <si>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</si>
  <si>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</si>
  <si>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</si>
  <si>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</si>
  <si>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</si>
  <si>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</si>
  <si>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</si>
  <si>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</si>
  <si>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</si>
  <si>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</si>
  <si>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</si>
  <si>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</si>
  <si>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</si>
  <si>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</si>
  <si>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</si>
  <si>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</si>
  <si>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</si>
  <si>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</si>
  <si>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</si>
  <si>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</si>
  <si>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</si>
  <si>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</si>
  <si>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</si>
  <si>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</si>
  <si>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</si>
  <si>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</si>
  <si>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</si>
  <si>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</si>
  <si>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</si>
  <si>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</si>
  <si>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</si>
  <si>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</si>
  <si>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</si>
  <si>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</si>
  <si>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</si>
  <si>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</si>
  <si>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</si>
  <si>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</si>
  <si>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</si>
  <si>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</si>
  <si>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</si>
  <si>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</si>
  <si>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</si>
  <si>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</si>
  <si>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</si>
  <si>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</si>
  <si>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</si>
  <si>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</si>
  <si>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</si>
  <si>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</si>
  <si>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</si>
  <si>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</si>
  <si>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</si>
  <si>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</si>
  <si>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</si>
  <si>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</si>
  <si>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</si>
  <si>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</si>
  <si>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</si>
  <si>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</si>
  <si>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</si>
  <si>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</si>
  <si>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</si>
  <si>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</si>
  <si>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</si>
  <si>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</si>
  <si>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</si>
  <si>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</si>
  <si>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</si>
  <si>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</si>
  <si>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</si>
  <si>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</si>
  <si>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</si>
  <si>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</si>
  <si>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</si>
  <si>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</si>
  <si>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</si>
  <si>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</si>
  <si>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</si>
  <si>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</si>
  <si>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</si>
  <si>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</si>
  <si>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</si>
  <si>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</si>
  <si>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</si>
  <si>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</si>
  <si>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</si>
  <si>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</si>
  <si>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</si>
  <si>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</si>
  <si>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</si>
  <si>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</si>
  <si>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</si>
  <si>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</si>
  <si>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</si>
  <si>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</si>
  <si>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</si>
  <si>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</si>
  <si>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</si>
  <si>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</si>
  <si>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</si>
  <si>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</si>
  <si>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</si>
  <si>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</si>
  <si>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</si>
  <si>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</si>
  <si>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</si>
  <si>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</si>
  <si>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</si>
  <si>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</si>
  <si>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</si>
  <si>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</si>
  <si>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</si>
  <si>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</si>
  <si>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</si>
  <si>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</si>
  <si>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</si>
  <si>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</si>
  <si>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</si>
  <si>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</si>
  <si>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</si>
  <si>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</si>
  <si>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</si>
  <si>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</si>
  <si>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</si>
  <si>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</si>
  <si>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</si>
  <si>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</si>
  <si>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</si>
  <si>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</si>
  <si>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</si>
  <si>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</si>
  <si>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</si>
  <si>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</si>
  <si>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</si>
  <si>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</si>
  <si>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</si>
  <si>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</si>
  <si>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</si>
  <si>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</si>
  <si>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</si>
  <si>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</si>
  <si>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</si>
  <si>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</si>
  <si>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</si>
  <si>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</si>
  <si>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</si>
  <si>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</si>
  <si>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</si>
  <si>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</si>
  <si>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</si>
  <si>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</si>
  <si>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</si>
  <si>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</si>
  <si>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</si>
  <si>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</si>
  <si>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</si>
  <si>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</si>
  <si>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</si>
  <si>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</si>
  <si>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</si>
  <si>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</si>
  <si>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</si>
  <si>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</si>
  <si>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</si>
  <si>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</si>
  <si>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</si>
  <si>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</si>
  <si>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</si>
  <si>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</si>
  <si>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</si>
  <si>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</si>
  <si>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</si>
  <si>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</si>
  <si>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</si>
  <si>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</si>
  <si>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</si>
  <si>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</si>
  <si>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</si>
  <si>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</si>
  <si>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</si>
  <si>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</si>
  <si>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</si>
  <si>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</si>
  <si>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</si>
  <si>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</si>
  <si>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</si>
  <si>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</si>
  <si>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</si>
  <si>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</si>
  <si>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</si>
  <si>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</si>
  <si>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</si>
  <si>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</si>
  <si>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</si>
  <si>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</si>
  <si>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</si>
  <si>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</si>
  <si>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</si>
  <si>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</si>
  <si>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</si>
  <si>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</si>
  <si>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</si>
  <si>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</si>
  <si>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</si>
  <si>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</si>
  <si>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</si>
  <si>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</si>
  <si>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</si>
  <si>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</si>
  <si>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</si>
  <si>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</si>
  <si>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</si>
  <si>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</si>
  <si>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</si>
  <si>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</si>
  <si>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</si>
  <si>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</si>
  <si>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</si>
  <si>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</si>
  <si>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</si>
  <si>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</si>
  <si>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</si>
  <si>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</si>
  <si>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</si>
  <si>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</si>
  <si>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</si>
  <si>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</si>
  <si>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</si>
  <si>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</si>
  <si>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</si>
  <si>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</si>
  <si>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</si>
  <si>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</si>
  <si>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</si>
  <si>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</si>
  <si>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</si>
  <si>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</si>
  <si>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</si>
  <si>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</si>
  <si>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</si>
  <si>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</si>
  <si>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</si>
  <si>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</si>
  <si>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</si>
  <si>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</si>
  <si>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</si>
  <si>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</si>
  <si>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</si>
  <si>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</si>
  <si>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</si>
  <si>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</si>
  <si>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</si>
  <si>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</si>
  <si>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</si>
  <si>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</si>
  <si>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</si>
  <si>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</si>
  <si>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</si>
  <si>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</si>
  <si>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</si>
  <si>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</si>
  <si>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</si>
  <si>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</si>
  <si>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</si>
  <si>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</si>
  <si>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</si>
  <si>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</si>
  <si>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</si>
  <si>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</si>
  <si>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</si>
  <si>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</si>
  <si>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</si>
  <si>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</si>
  <si>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</si>
  <si>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</si>
  <si>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</si>
  <si>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</si>
  <si>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</si>
  <si>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</si>
  <si>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</si>
  <si>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</si>
  <si>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</si>
  <si>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</si>
  <si>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</si>
  <si>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</si>
  <si>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</si>
  <si>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</si>
  <si>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</si>
  <si>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</si>
  <si>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</si>
  <si>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</si>
  <si>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</si>
  <si>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</si>
  <si>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</si>
  <si>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</si>
  <si>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</si>
  <si>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</si>
  <si>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</si>
  <si>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</si>
  <si>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</si>
  <si>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</si>
  <si>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</si>
  <si>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</si>
  <si>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</si>
  <si>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</si>
  <si>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</si>
  <si>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</si>
  <si>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</si>
  <si>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</si>
  <si>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</si>
  <si>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</si>
  <si>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</si>
  <si>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</si>
  <si>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</si>
  <si>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</si>
  <si>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</si>
  <si>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</si>
  <si>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</si>
  <si>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</si>
  <si>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</si>
  <si>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</si>
  <si>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</si>
  <si>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</si>
  <si>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</si>
  <si>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</si>
  <si>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</si>
  <si>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</si>
  <si>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</si>
  <si>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</si>
  <si>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</si>
  <si>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</si>
  <si>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</si>
  <si>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</si>
  <si>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</si>
  <si>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</si>
  <si>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</si>
  <si>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</si>
  <si>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</si>
  <si>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</si>
  <si>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</si>
  <si>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</si>
  <si>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</si>
  <si>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</si>
  <si>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</si>
  <si>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</si>
  <si>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</si>
  <si>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</si>
  <si>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</si>
  <si>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</si>
  <si>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</si>
  <si>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</si>
  <si>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</si>
  <si>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</si>
  <si>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</si>
  <si>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</si>
  <si>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</si>
  <si>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</si>
  <si>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</si>
  <si>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</si>
  <si>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</si>
  <si>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</si>
  <si>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</si>
  <si>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</si>
  <si>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</si>
  <si>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</si>
  <si>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</si>
  <si>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</si>
  <si>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</si>
  <si>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</si>
  <si>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</si>
  <si>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</si>
  <si>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</si>
  <si>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</si>
  <si>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</si>
  <si>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</si>
  <si>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</si>
  <si>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</si>
  <si>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</si>
  <si>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</si>
  <si>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</si>
  <si>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</si>
  <si>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</si>
  <si>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</si>
  <si>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</si>
  <si>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</si>
  <si>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</si>
  <si>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</si>
  <si>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</si>
  <si>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</si>
  <si>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</si>
  <si>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</si>
  <si>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</si>
  <si>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</si>
  <si>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</si>
  <si>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</si>
  <si>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</si>
  <si>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</si>
  <si>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</si>
  <si>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</si>
  <si>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</si>
  <si>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</si>
  <si>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</si>
  <si>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</si>
  <si>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</si>
  <si>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</si>
  <si>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</si>
  <si>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</si>
  <si>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</si>
  <si>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</si>
  <si>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</si>
  <si>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</si>
  <si>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</si>
  <si>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</si>
  <si>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</si>
  <si>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</si>
  <si>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</si>
  <si>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</si>
  <si>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</si>
  <si>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</si>
  <si>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</si>
  <si>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</si>
  <si>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</si>
  <si>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</si>
  <si>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</si>
  <si>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</si>
  <si>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</si>
  <si>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</si>
  <si>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</si>
  <si>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</si>
  <si>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</si>
  <si>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</si>
  <si>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</si>
  <si>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</si>
  <si>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</si>
  <si>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</si>
  <si>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</si>
  <si>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</si>
  <si>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</si>
  <si>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</si>
  <si>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</si>
  <si>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</si>
  <si>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</si>
  <si>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</si>
  <si>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</si>
  <si>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</si>
  <si>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</si>
  <si>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</si>
  <si>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</si>
  <si>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</si>
  <si>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</si>
  <si>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</si>
  <si>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</si>
  <si>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</si>
  <si>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</si>
  <si>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</si>
  <si>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</si>
  <si>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</si>
  <si>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</si>
  <si>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</si>
  <si>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</si>
  <si>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</si>
  <si>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</si>
  <si>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</si>
  <si>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</si>
  <si>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</si>
  <si>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</si>
  <si>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</si>
  <si>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</si>
  <si>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</si>
  <si>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</si>
  <si>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</si>
  <si>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</si>
  <si>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</si>
  <si>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</si>
  <si>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</si>
  <si>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</si>
  <si>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</si>
  <si>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</si>
  <si>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</si>
  <si>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</si>
  <si>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</si>
  <si>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</si>
  <si>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</si>
  <si>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</si>
  <si>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</si>
  <si>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</si>
  <si>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</si>
  <si>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</si>
  <si>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</si>
  <si>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</si>
  <si>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</si>
  <si>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</si>
  <si>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</si>
  <si>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</si>
  <si>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</si>
  <si>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</si>
  <si>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</si>
  <si>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</si>
  <si>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</si>
  <si>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</si>
  <si>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</si>
  <si>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</si>
  <si>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</si>
  <si>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</si>
  <si>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</si>
  <si>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</si>
  <si>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</si>
  <si>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</si>
  <si>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</si>
  <si>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</si>
  <si>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</si>
  <si>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</si>
  <si>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</si>
  <si>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</si>
  <si>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</si>
  <si>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</si>
  <si>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</si>
  <si>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</si>
  <si>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</si>
  <si>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</si>
  <si>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</si>
  <si>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</si>
  <si>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</si>
  <si>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</si>
  <si>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</si>
  <si>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</si>
  <si>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</si>
  <si>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</si>
  <si>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</si>
  <si>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</si>
  <si>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</si>
  <si>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</si>
  <si>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</si>
  <si>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</si>
  <si>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</si>
  <si>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</si>
  <si>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</si>
  <si>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</si>
  <si>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</si>
  <si>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</si>
  <si>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</si>
  <si>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</si>
  <si>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</si>
  <si>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</si>
  <si>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</si>
  <si>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</si>
  <si>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</si>
  <si>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</si>
  <si>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</si>
  <si>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</si>
  <si>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</si>
  <si>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</si>
  <si>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</si>
  <si>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</si>
  <si>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</si>
  <si>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</si>
  <si>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</si>
  <si>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</si>
  <si>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</si>
  <si>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</si>
  <si>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</si>
  <si>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</si>
  <si>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</si>
  <si>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</si>
  <si>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</si>
  <si>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</si>
  <si>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</si>
  <si>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</si>
  <si>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</si>
  <si>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</si>
  <si>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</si>
  <si>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</si>
  <si>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</si>
  <si>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</si>
  <si>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</si>
  <si>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</si>
  <si>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</si>
  <si>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</si>
  <si>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</si>
  <si>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</si>
  <si>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</si>
  <si>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</si>
  <si>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</si>
  <si>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</si>
  <si>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</si>
  <si>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</si>
  <si>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</si>
  <si>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</si>
  <si>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</si>
  <si>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</si>
  <si>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</si>
  <si>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</si>
  <si>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</si>
  <si>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</si>
  <si>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</si>
  <si>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</si>
  <si>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</si>
  <si>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</si>
  <si>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</si>
  <si>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</si>
  <si>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</si>
  <si>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</si>
  <si>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</si>
  <si>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</si>
  <si>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</si>
  <si>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</si>
  <si>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</si>
  <si>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</si>
  <si>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</si>
  <si>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</si>
  <si>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</si>
  <si>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</si>
  <si>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</si>
  <si>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</si>
  <si>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</si>
  <si>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</si>
  <si>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</si>
  <si>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</si>
  <si>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</si>
  <si>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</si>
  <si>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</si>
  <si>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</si>
  <si>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</si>
  <si>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</si>
  <si>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</si>
  <si>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</si>
  <si>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</si>
  <si>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</si>
  <si>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</si>
  <si>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</si>
  <si>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</si>
  <si>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</si>
  <si>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</si>
  <si>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</si>
  <si>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</si>
  <si>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</si>
  <si>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</si>
  <si>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</si>
  <si>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</si>
  <si>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</si>
  <si>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</si>
  <si>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</si>
  <si>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</si>
  <si>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</si>
  <si>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</si>
  <si>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</si>
  <si>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</si>
  <si>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</si>
  <si>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</si>
  <si>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</si>
  <si>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</si>
  <si>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</si>
  <si>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</si>
  <si>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</si>
  <si>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</si>
  <si>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</si>
  <si>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</si>
  <si>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</si>
  <si>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</si>
  <si>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</si>
  <si>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</si>
  <si>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</si>
  <si>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</si>
  <si>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</si>
  <si>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</si>
  <si>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</si>
  <si>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</si>
  <si>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</si>
  <si>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</si>
  <si>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</si>
  <si>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</si>
  <si>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</si>
  <si>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</si>
  <si>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</si>
  <si>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</si>
  <si>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</si>
  <si>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</si>
  <si>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</si>
  <si>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</si>
  <si>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</si>
  <si>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</si>
  <si>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</si>
  <si>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</si>
  <si>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</si>
  <si>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</si>
  <si>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</si>
  <si>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</si>
  <si>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</si>
  <si>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</si>
  <si>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</si>
  <si>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</si>
  <si>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</si>
  <si>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</si>
  <si>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</si>
  <si>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</si>
  <si>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</si>
  <si>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</si>
  <si>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</si>
  <si>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</si>
  <si>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</si>
  <si>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</si>
  <si>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</si>
  <si>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</si>
  <si>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</si>
  <si>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</si>
  <si>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</si>
  <si>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</si>
  <si>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</si>
  <si>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</si>
  <si>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</si>
  <si>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</si>
  <si>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</si>
  <si>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</si>
  <si>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</si>
  <si>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</si>
  <si>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</si>
  <si>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</si>
  <si>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</si>
  <si>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</si>
  <si>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</si>
  <si>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</si>
  <si>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</si>
  <si>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</si>
  <si>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</si>
  <si>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</si>
  <si>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</si>
  <si>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</si>
  <si>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</si>
  <si>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</si>
  <si>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</si>
  <si>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</si>
  <si>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</si>
  <si>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</si>
  <si>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</si>
  <si>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</si>
  <si>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</si>
  <si>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</si>
  <si>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</si>
  <si>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</si>
  <si>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</si>
  <si>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</si>
  <si>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</si>
  <si>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</si>
  <si>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</si>
  <si>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</si>
  <si>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</si>
  <si>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</si>
  <si>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</si>
  <si>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</si>
  <si>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</si>
  <si>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</si>
  <si>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</si>
  <si>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</si>
  <si>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</si>
  <si>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</si>
  <si>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</si>
  <si>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</si>
  <si>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</si>
  <si>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</si>
  <si>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</si>
  <si>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</si>
  <si>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</si>
  <si>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</si>
  <si>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</si>
  <si>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</si>
  <si>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</si>
  <si>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</si>
  <si>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</si>
  <si>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</si>
  <si>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</si>
  <si>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</si>
  <si>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</si>
  <si>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</si>
  <si>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</si>
  <si>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</si>
  <si>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</si>
  <si>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</si>
  <si>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</si>
  <si>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</si>
  <si>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</si>
  <si>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</si>
  <si>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</si>
  <si>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</si>
  <si>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</si>
  <si>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</si>
  <si>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</si>
  <si>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</si>
  <si>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</si>
  <si>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</si>
  <si>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</si>
  <si>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</si>
  <si>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</si>
  <si>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</si>
  <si>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</si>
  <si>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</si>
  <si>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</si>
  <si>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</si>
  <si>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</si>
  <si>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</si>
  <si>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</si>
  <si>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</si>
  <si>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</si>
  <si>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</si>
  <si>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</si>
  <si>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</si>
  <si>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</si>
  <si>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</si>
  <si>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</si>
  <si>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</si>
  <si>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</si>
  <si>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</si>
  <si>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</si>
  <si>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</si>
  <si>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</si>
  <si>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</si>
  <si>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</si>
  <si>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</si>
  <si>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</si>
  <si>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</si>
  <si>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</si>
  <si>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</si>
  <si>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</si>
  <si>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</si>
  <si>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</si>
  <si>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</si>
  <si>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</si>
  <si>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</si>
  <si>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</si>
  <si>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</si>
  <si>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</si>
  <si>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</si>
  <si>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</si>
  <si>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</si>
  <si>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</si>
  <si>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</si>
  <si>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</si>
  <si>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</si>
  <si>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</si>
  <si>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</si>
  <si>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</si>
  <si>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</si>
  <si>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</si>
  <si>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</si>
  <si>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</si>
  <si>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</si>
  <si>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</si>
  <si>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</si>
  <si>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</si>
  <si>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</si>
  <si>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</si>
  <si>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</si>
  <si>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</si>
  <si>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</si>
  <si>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</si>
  <si>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</si>
  <si>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</si>
  <si>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</si>
  <si>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</si>
  <si>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</si>
  <si>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</si>
  <si>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</si>
  <si>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</si>
  <si>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</si>
  <si>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</si>
  <si>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</si>
  <si>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</si>
  <si>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</si>
  <si>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</si>
  <si>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</si>
  <si>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</si>
  <si>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</si>
  <si>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</si>
  <si>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</si>
  <si>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</si>
  <si>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</si>
  <si>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</si>
  <si>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</si>
  <si>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</si>
  <si>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</si>
  <si>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</si>
  <si>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</si>
  <si>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</si>
  <si>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</si>
  <si>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</si>
  <si>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</si>
  <si>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</si>
  <si>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</si>
  <si>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</si>
  <si>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</si>
  <si>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</si>
  <si>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</si>
  <si>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</si>
  <si>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</si>
  <si>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</si>
  <si>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</si>
  <si>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</si>
  <si>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</si>
  <si>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</si>
  <si>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</si>
  <si>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</si>
  <si>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</si>
  <si>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</si>
  <si>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</si>
  <si>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</si>
  <si>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</si>
  <si>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</si>
  <si>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</si>
  <si>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</si>
  <si>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</si>
  <si>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</si>
  <si>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</si>
  <si>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</si>
  <si>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</si>
  <si>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</si>
  <si>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</si>
  <si>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</si>
  <si>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</si>
  <si>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</si>
  <si>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</si>
  <si>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</si>
  <si>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</si>
  <si>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</si>
  <si>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</si>
  <si>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</si>
  <si>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</si>
  <si>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</si>
  <si>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</si>
  <si>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</si>
  <si>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</si>
  <si>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</si>
  <si>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</si>
  <si>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</si>
  <si>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</si>
  <si>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</si>
  <si>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</si>
  <si>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</si>
  <si>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</si>
  <si>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</si>
  <si>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</si>
  <si>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</si>
  <si>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</si>
  <si>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</si>
  <si>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</si>
  <si>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</si>
  <si>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</si>
  <si>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</si>
  <si>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</si>
  <si>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</si>
  <si>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</si>
  <si>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</si>
  <si>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</si>
  <si>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</si>
  <si>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</si>
  <si>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</si>
  <si>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</si>
  <si>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</si>
  <si>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</si>
  <si>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</si>
  <si>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</si>
  <si>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</si>
  <si>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</si>
  <si>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</si>
  <si>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</si>
  <si>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</si>
  <si>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</si>
  <si>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</si>
  <si>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</si>
  <si>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</si>
  <si>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</si>
  <si>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</si>
  <si>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</si>
  <si>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</si>
  <si>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</si>
  <si>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</si>
  <si>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</si>
  <si>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</si>
  <si>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</si>
  <si>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</si>
  <si>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</si>
  <si>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</si>
  <si>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</si>
  <si>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</si>
  <si>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</si>
  <si>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</si>
  <si>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</si>
  <si>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</si>
  <si>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</si>
  <si>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</si>
  <si>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</si>
  <si>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</si>
  <si>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</si>
  <si>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</si>
  <si>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</si>
  <si>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</si>
  <si>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</si>
  <si>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</si>
  <si>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</si>
  <si>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</si>
  <si>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</si>
  <si>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</si>
  <si>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</si>
  <si>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</si>
  <si>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</si>
  <si>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</si>
  <si>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</si>
  <si>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</si>
  <si>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</si>
  <si>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</si>
  <si>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</si>
  <si>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</si>
  <si>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</si>
  <si>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</si>
  <si>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</si>
  <si>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</si>
  <si>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</si>
  <si>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</si>
  <si>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</si>
  <si>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</si>
  <si>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</si>
  <si>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</si>
  <si>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</si>
  <si>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</si>
  <si>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</si>
  <si>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</si>
  <si>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</si>
  <si>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</si>
  <si>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</si>
  <si>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</si>
  <si>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</si>
  <si>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</si>
  <si>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</si>
  <si>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</si>
  <si>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</si>
  <si>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</si>
  <si>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</si>
  <si>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</si>
  <si>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</si>
  <si>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</si>
  <si>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</si>
  <si>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</si>
  <si>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</si>
  <si>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</si>
  <si>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</si>
  <si>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</si>
  <si>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</si>
  <si>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</si>
  <si>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</si>
  <si>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</si>
  <si>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</si>
  <si>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</si>
  <si>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</si>
  <si>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</si>
  <si>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</si>
  <si>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</si>
  <si>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</si>
  <si>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</si>
  <si>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</si>
  <si>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</si>
  <si>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</si>
  <si>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</si>
  <si>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</si>
  <si>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</si>
  <si>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</si>
  <si>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</si>
  <si>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</si>
  <si>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</si>
  <si>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</si>
  <si>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</si>
  <si>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</si>
  <si>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</si>
  <si>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</si>
  <si>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</si>
  <si>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</si>
  <si>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</si>
  <si>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</si>
  <si>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</si>
  <si>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</si>
  <si>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</si>
  <si>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</si>
  <si>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</si>
  <si>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</si>
  <si>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</si>
  <si>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</si>
  <si>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</si>
  <si>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</si>
  <si>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</si>
  <si>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</si>
  <si>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</si>
  <si>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</si>
  <si>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</si>
  <si>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</si>
  <si>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</si>
  <si>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</si>
  <si>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</si>
  <si>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</si>
  <si>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</si>
  <si>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</si>
  <si>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</si>
  <si>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</si>
  <si>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</si>
  <si>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</si>
  <si>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</si>
  <si>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</si>
  <si>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</si>
  <si>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</si>
  <si>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</si>
  <si>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</si>
  <si>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</si>
  <si>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</si>
  <si>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</si>
  <si>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</si>
  <si>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</si>
  <si>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</si>
  <si>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</si>
  <si>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</si>
  <si>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</si>
  <si>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</si>
  <si>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</si>
  <si>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</si>
  <si>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</si>
  <si>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</si>
  <si>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</si>
  <si>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</si>
  <si>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</si>
  <si>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</si>
  <si>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</si>
  <si>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</si>
  <si>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</si>
  <si>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</si>
  <si>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</si>
  <si>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</si>
  <si>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</si>
  <si>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</si>
  <si>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</si>
  <si>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</si>
  <si>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</si>
  <si>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</si>
  <si>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</si>
  <si>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</si>
  <si>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</si>
  <si>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</si>
  <si>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</si>
  <si>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</si>
  <si>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</si>
  <si>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</si>
  <si>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</si>
  <si>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</si>
  <si>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</si>
  <si>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</si>
  <si>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</si>
  <si>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</si>
  <si>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</si>
  <si>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</si>
  <si>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</si>
  <si>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</si>
  <si>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</si>
  <si>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</si>
  <si>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</si>
  <si>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</si>
  <si>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</si>
  <si>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</si>
  <si>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</si>
  <si>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</si>
  <si>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</si>
  <si>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</si>
  <si>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</si>
  <si>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</si>
  <si>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</si>
  <si>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</si>
  <si>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</si>
  <si>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</si>
  <si>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</si>
  <si>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</si>
  <si>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</si>
  <si>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</si>
  <si>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</si>
  <si>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</si>
  <si>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</si>
  <si>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</si>
  <si>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</si>
  <si>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</si>
  <si>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</si>
  <si>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</si>
  <si>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</si>
  <si>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</si>
  <si>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</si>
  <si>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</si>
  <si>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</si>
  <si>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</si>
  <si>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</si>
  <si>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</si>
  <si>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</si>
  <si>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</si>
  <si>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</si>
  <si>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</si>
  <si>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</si>
  <si>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</si>
  <si>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</si>
  <si>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</si>
  <si>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</si>
  <si>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</si>
  <si>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</si>
  <si>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</si>
  <si>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</si>
  <si>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</si>
  <si>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</si>
  <si>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</si>
  <si>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</si>
  <si>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</si>
  <si>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</si>
  <si>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</si>
  <si>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</si>
  <si>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</si>
  <si>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</si>
  <si>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</si>
  <si>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</si>
  <si>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</si>
  <si>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</si>
  <si>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</si>
  <si>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</si>
  <si>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</si>
  <si>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</si>
  <si>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</si>
  <si>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</si>
  <si>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</si>
  <si>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</si>
  <si>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</si>
  <si>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</si>
  <si>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</si>
  <si>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</si>
  <si>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</si>
  <si>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</si>
  <si>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</si>
  <si>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</si>
  <si>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</si>
  <si>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</si>
  <si>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</si>
  <si>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</si>
  <si>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</si>
  <si>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</si>
  <si>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</si>
  <si>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</si>
  <si>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</si>
  <si>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</si>
  <si>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</si>
  <si>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</si>
  <si>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</si>
  <si>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</si>
  <si>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</si>
  <si>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</si>
  <si>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</si>
  <si>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</si>
  <si>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</si>
  <si>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</si>
  <si>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</si>
  <si>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</si>
  <si>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</si>
  <si>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</si>
  <si>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</si>
  <si>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</si>
  <si>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</si>
  <si>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</si>
  <si>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</si>
  <si>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</si>
  <si>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</si>
  <si>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</si>
  <si>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</si>
  <si>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</si>
  <si>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</si>
  <si>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</si>
  <si>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</si>
  <si>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</si>
  <si>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</si>
  <si>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</si>
  <si>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</si>
  <si>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</si>
  <si>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</si>
  <si>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</si>
  <si>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</si>
  <si>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</si>
  <si>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</si>
  <si>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</si>
  <si>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</si>
  <si>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</si>
  <si>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</si>
  <si>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</si>
  <si>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</si>
  <si>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</si>
  <si>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</si>
  <si>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</si>
  <si>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</si>
  <si>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</si>
  <si>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</si>
  <si>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</si>
  <si>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</si>
  <si>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</si>
  <si>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</si>
  <si>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</si>
  <si>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</si>
  <si>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</si>
  <si>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</si>
  <si>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</si>
  <si>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</si>
  <si>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</si>
  <si>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</si>
  <si>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</si>
  <si>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</si>
  <si>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</si>
  <si>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</si>
  <si>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</si>
  <si>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</si>
  <si>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</si>
  <si>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</si>
  <si>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</si>
  <si>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</si>
  <si>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</si>
  <si>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</si>
  <si>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</si>
  <si>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</si>
  <si>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</si>
  <si>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</si>
  <si>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</si>
  <si>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</si>
  <si>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</si>
  <si>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</si>
  <si>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</si>
  <si>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</si>
  <si>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</si>
  <si>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</si>
  <si>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</si>
  <si>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</si>
  <si>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</si>
  <si>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</si>
  <si>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</si>
  <si>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</si>
  <si>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</si>
  <si>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</si>
  <si>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</si>
  <si>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</si>
  <si>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</si>
  <si>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</si>
  <si>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</si>
  <si>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</si>
  <si>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</si>
  <si>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</si>
  <si>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</si>
  <si>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</si>
  <si>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</si>
  <si>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</si>
  <si>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</si>
  <si>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</si>
  <si>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</si>
  <si>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</si>
  <si>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</si>
  <si>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</si>
  <si>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</si>
  <si>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</si>
  <si>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</si>
  <si>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</si>
  <si>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</si>
  <si>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</si>
  <si>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</si>
  <si>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</si>
  <si>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</si>
  <si>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</si>
  <si>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</si>
  <si>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</si>
  <si>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</si>
  <si>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</si>
  <si>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</si>
  <si>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</si>
  <si>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</si>
  <si>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</si>
  <si>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</si>
  <si>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</si>
  <si>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</si>
  <si>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</si>
  <si>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</si>
  <si>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</si>
  <si>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</si>
  <si>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</si>
  <si>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</si>
  <si>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</si>
  <si>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</si>
  <si>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</si>
  <si>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</si>
  <si>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</si>
  <si>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</si>
  <si>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</si>
  <si>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</si>
  <si>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</si>
  <si>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</si>
  <si>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</si>
  <si>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</si>
  <si>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</si>
  <si>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</si>
  <si>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</si>
  <si>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</si>
  <si>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</si>
  <si>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</si>
  <si>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</si>
  <si>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</si>
  <si>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</si>
  <si>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</si>
  <si>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</si>
  <si>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</si>
  <si>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</si>
  <si>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</si>
  <si>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</si>
  <si>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</si>
  <si>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</si>
  <si>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</si>
  <si>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</si>
  <si>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</si>
  <si>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</si>
  <si>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</si>
  <si>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</si>
  <si>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</si>
  <si>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</si>
  <si>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</si>
  <si>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</si>
  <si>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</si>
  <si>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</si>
  <si>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</si>
  <si>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</si>
  <si>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</si>
  <si>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</si>
  <si>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</si>
  <si>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</si>
  <si>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</si>
  <si>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</si>
  <si>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</si>
  <si>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</si>
  <si>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</si>
  <si>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</si>
  <si>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</si>
  <si>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</si>
  <si>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</si>
  <si>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</si>
  <si>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</si>
  <si>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</si>
  <si>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</si>
  <si>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</si>
  <si>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</si>
  <si>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</si>
  <si>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</si>
  <si>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</si>
  <si>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</si>
  <si>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</si>
  <si>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</si>
  <si>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</si>
  <si>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</si>
  <si>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</si>
  <si>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</si>
  <si>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</si>
  <si>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</si>
  <si>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</si>
  <si>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</si>
  <si>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</si>
  <si>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</si>
  <si>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</si>
  <si>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</si>
  <si>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</si>
  <si>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</si>
  <si>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</si>
  <si>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</si>
  <si>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</si>
  <si>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</si>
  <si>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</si>
  <si>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</si>
  <si>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</si>
  <si>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</si>
  <si>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</si>
  <si>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</si>
  <si>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</si>
  <si>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</si>
  <si>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</si>
  <si>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</si>
  <si>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</si>
  <si>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</si>
  <si>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</si>
  <si>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</si>
  <si>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</si>
  <si>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</si>
  <si>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</si>
  <si>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</si>
  <si>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</si>
  <si>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</si>
  <si>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</si>
  <si>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</si>
  <si>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</si>
  <si>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</si>
  <si>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</si>
  <si>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</si>
  <si>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</si>
  <si>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</si>
  <si>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</si>
  <si>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</si>
  <si>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</si>
  <si>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</si>
  <si>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</si>
  <si>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</si>
  <si>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</si>
  <si>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</si>
  <si>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</si>
  <si>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</si>
  <si>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</si>
  <si>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</si>
  <si>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</si>
  <si>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</si>
  <si>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</si>
  <si>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</si>
  <si>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</si>
  <si>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</si>
  <si>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</si>
  <si>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</si>
  <si>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</si>
  <si>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</si>
  <si>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</si>
  <si>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</si>
  <si>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</si>
  <si>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</si>
  <si>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</si>
  <si>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</si>
  <si>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</si>
  <si>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</si>
  <si>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</si>
  <si>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</si>
  <si>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</si>
  <si>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</si>
  <si>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</si>
  <si>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</si>
  <si>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</si>
  <si>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</si>
  <si>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</si>
  <si>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</si>
  <si>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</si>
  <si>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</si>
  <si>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</si>
  <si>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</si>
  <si>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</si>
  <si>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</si>
  <si>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</si>
  <si>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</si>
  <si>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</si>
  <si>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</si>
  <si>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</si>
  <si>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</si>
  <si>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</si>
  <si>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</si>
  <si>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</si>
  <si>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</si>
  <si>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</si>
  <si>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</si>
  <si>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</si>
  <si>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</si>
  <si>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</si>
  <si>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</si>
  <si>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</si>
  <si>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</si>
  <si>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</si>
  <si>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</si>
  <si>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</si>
  <si>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</si>
  <si>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</si>
  <si>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</si>
  <si>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</si>
  <si>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</si>
  <si>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</si>
  <si>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</si>
  <si>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</si>
  <si>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</si>
  <si>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</si>
  <si>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</si>
  <si>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</si>
  <si>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</si>
  <si>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</si>
  <si>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</si>
  <si>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</si>
  <si>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</si>
  <si>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</si>
  <si>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</si>
  <si>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</si>
  <si>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</si>
  <si>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</si>
  <si>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</si>
  <si>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</si>
  <si>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</si>
  <si>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</si>
  <si>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</si>
  <si>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</si>
  <si>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</si>
  <si>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</si>
  <si>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</si>
  <si>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</si>
  <si>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</si>
  <si>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</si>
  <si>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</si>
  <si>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</si>
  <si>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</si>
  <si>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</si>
  <si>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</si>
  <si>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</si>
  <si>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</si>
  <si>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</si>
  <si>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</si>
  <si>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</si>
  <si>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</si>
  <si>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</si>
  <si>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</si>
  <si>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</si>
  <si>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</si>
  <si>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</si>
  <si>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</si>
  <si>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</si>
  <si>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</si>
  <si>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</si>
  <si>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</si>
  <si>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</si>
  <si>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</si>
  <si>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</si>
  <si>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</si>
  <si>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</si>
  <si>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</si>
  <si>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</si>
  <si>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</si>
  <si>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</si>
  <si>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</si>
  <si>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</si>
  <si>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</si>
  <si>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</si>
  <si>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</si>
  <si>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</si>
  <si>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</si>
  <si>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</si>
  <si>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</si>
  <si>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</si>
  <si>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</si>
  <si>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</si>
  <si>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</si>
  <si>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</si>
  <si>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</si>
  <si>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</si>
  <si>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</si>
  <si>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</si>
  <si>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</si>
  <si>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</si>
  <si>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</si>
  <si>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</si>
  <si>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</si>
  <si>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</si>
  <si>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</si>
  <si>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</si>
  <si>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</si>
  <si>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</si>
  <si>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</si>
  <si>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</si>
  <si>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</si>
  <si>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</si>
  <si>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</si>
  <si>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</si>
  <si>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</si>
  <si>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</si>
  <si>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</si>
  <si>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</si>
  <si>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</si>
  <si>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</si>
  <si>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</si>
  <si>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</si>
  <si>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</si>
  <si>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</si>
  <si>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</si>
  <si>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</si>
  <si>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</si>
  <si>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</si>
  <si>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</si>
  <si>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</si>
  <si>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</si>
  <si>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</si>
  <si>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</si>
  <si>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</si>
  <si>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</si>
  <si>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</si>
  <si>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</si>
  <si>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</si>
  <si>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</si>
  <si>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</si>
  <si>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</si>
  <si>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</si>
  <si>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</si>
  <si>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</si>
  <si>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</si>
  <si>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</si>
  <si>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</si>
  <si>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</si>
  <si>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</si>
  <si>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</si>
  <si>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</si>
  <si>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</si>
  <si>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</si>
  <si>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</si>
  <si>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</si>
  <si>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</si>
  <si>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</si>
  <si>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</si>
  <si>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</si>
  <si>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</si>
  <si>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</si>
  <si>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</si>
  <si>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</si>
  <si>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</si>
  <si>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</si>
  <si>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</si>
  <si>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</si>
  <si>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</si>
  <si>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</si>
  <si>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</si>
  <si>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</si>
  <si>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</si>
  <si>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</si>
  <si>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</si>
  <si>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</si>
  <si>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</si>
  <si>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</si>
  <si>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</si>
  <si>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</si>
  <si>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</si>
  <si>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</si>
  <si>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</si>
  <si>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</si>
  <si>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</si>
  <si>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</si>
  <si>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</si>
  <si>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</si>
  <si>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</si>
  <si>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</si>
  <si>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</si>
  <si>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</si>
  <si>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</si>
  <si>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</si>
  <si>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</si>
  <si>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</si>
  <si>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</si>
  <si>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</si>
  <si>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</si>
  <si>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</si>
  <si>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</si>
  <si>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</si>
  <si>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</si>
  <si>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</si>
  <si>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</si>
  <si>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</si>
  <si>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</si>
  <si>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</si>
  <si>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</si>
  <si>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</si>
  <si>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</si>
  <si>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</si>
  <si>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</si>
  <si>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</si>
  <si>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</si>
  <si>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</si>
  <si>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</si>
  <si>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</si>
  <si>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</si>
  <si>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</si>
  <si>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</si>
  <si>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</si>
  <si>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</si>
  <si>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</si>
  <si>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</si>
  <si>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</si>
  <si>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</si>
  <si>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</si>
  <si>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</si>
  <si>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</si>
  <si>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</si>
  <si>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</si>
  <si>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</si>
  <si>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</si>
  <si>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</si>
  <si>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</si>
  <si>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</si>
  <si>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</si>
  <si>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</si>
  <si>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</si>
  <si>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</si>
  <si>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</si>
  <si>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</si>
  <si>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</si>
  <si>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</si>
  <si>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</si>
  <si>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</si>
  <si>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</si>
  <si>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</si>
  <si>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</si>
  <si>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</si>
  <si>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</si>
  <si>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</si>
  <si>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</si>
  <si>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</si>
  <si>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</si>
  <si>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</si>
  <si>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</si>
  <si>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</si>
  <si>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</si>
  <si>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</si>
  <si>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</si>
  <si>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</si>
  <si>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</si>
  <si>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</si>
  <si>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</si>
  <si>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</si>
  <si>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</si>
  <si>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</si>
  <si>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</si>
  <si>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</si>
  <si>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</si>
  <si>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</si>
  <si>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</si>
  <si>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</si>
  <si>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</si>
  <si>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</si>
  <si>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</si>
  <si>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</si>
  <si>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</si>
  <si>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</si>
  <si>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</si>
  <si>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</si>
  <si>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</si>
  <si>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</si>
  <si>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</si>
  <si>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</si>
  <si>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</si>
  <si>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</si>
  <si>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</si>
  <si>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</si>
  <si>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</si>
  <si>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</si>
  <si>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</si>
  <si>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</si>
  <si>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</si>
  <si>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</si>
  <si>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</si>
  <si>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</si>
  <si>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</si>
  <si>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</si>
  <si>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</si>
  <si>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</si>
  <si>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</si>
  <si>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</si>
  <si>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</si>
  <si>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</si>
  <si>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</si>
  <si>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</si>
  <si>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</si>
  <si>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</si>
  <si>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</si>
  <si>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</si>
  <si>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</si>
  <si>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</si>
  <si>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</si>
  <si>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</si>
  <si>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</si>
  <si>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</si>
  <si>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</si>
  <si>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</si>
  <si>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</si>
  <si>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</si>
  <si>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</si>
  <si>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</si>
  <si>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</si>
  <si>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</si>
  <si>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</si>
  <si>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</si>
  <si>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</si>
  <si>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</si>
  <si>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</si>
  <si>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</si>
  <si>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</si>
  <si>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</si>
  <si>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</si>
  <si>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</si>
  <si>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</si>
  <si>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</si>
  <si>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</si>
  <si>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</si>
  <si>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</si>
  <si>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</si>
  <si>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</si>
  <si>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</si>
  <si>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</si>
  <si>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</si>
  <si>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</si>
  <si>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</si>
  <si>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</si>
  <si>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</si>
  <si>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</si>
  <si>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</si>
  <si>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</si>
  <si>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</si>
  <si>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</si>
  <si>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</si>
  <si>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</si>
  <si>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</si>
  <si>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</si>
  <si>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</si>
  <si>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</si>
  <si>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</si>
  <si>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</si>
  <si>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</si>
  <si>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</si>
  <si>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</si>
  <si>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</si>
  <si>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</si>
  <si>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</si>
  <si>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</si>
  <si>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</si>
  <si>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</si>
  <si>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</si>
  <si>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</si>
  <si>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</si>
  <si>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</si>
  <si>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</si>
  <si>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</si>
  <si>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</si>
  <si>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</si>
  <si>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</si>
  <si>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</si>
  <si>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</si>
  <si>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</si>
  <si>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</si>
  <si>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</si>
  <si>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</si>
  <si>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</si>
  <si>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</si>
  <si>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</si>
  <si>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</si>
  <si>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</si>
  <si>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</si>
  <si>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</si>
  <si>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</si>
  <si>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</si>
  <si>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</si>
  <si>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</si>
  <si>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</si>
  <si>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</si>
  <si>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</si>
  <si>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</si>
  <si>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</si>
  <si>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</si>
  <si>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</si>
  <si>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</si>
  <si>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</si>
  <si>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</si>
  <si>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</si>
  <si>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</si>
  <si>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</si>
  <si>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</si>
  <si>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</si>
  <si>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</si>
  <si>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</si>
  <si>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</si>
  <si>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</si>
  <si>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</si>
  <si>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</si>
  <si>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</si>
  <si>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</si>
  <si>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</si>
  <si>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</si>
  <si>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</si>
  <si>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</si>
  <si>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</si>
  <si>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</si>
  <si>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</si>
  <si>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</si>
  <si>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</si>
  <si>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</si>
  <si>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</si>
  <si>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</si>
  <si>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</si>
  <si>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</si>
  <si>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</si>
  <si>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</si>
  <si>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</si>
  <si>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</si>
  <si>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</si>
  <si>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</si>
  <si>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</si>
  <si>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</si>
  <si>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</si>
  <si>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</si>
  <si>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</si>
  <si>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</si>
  <si>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</si>
  <si>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</si>
  <si>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</si>
  <si>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</si>
  <si>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</si>
  <si>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</si>
  <si>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</si>
  <si>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</si>
  <si>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</si>
  <si>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</si>
  <si>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</si>
  <si>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</si>
  <si>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</si>
  <si>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</si>
  <si>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</si>
  <si>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</si>
  <si>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</si>
  <si>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</si>
  <si>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</si>
  <si>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</si>
  <si>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</si>
  <si>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</si>
  <si>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</si>
  <si>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</si>
  <si>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</si>
  <si>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</si>
  <si>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</si>
  <si>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</si>
  <si>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</si>
  <si>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</si>
  <si>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</si>
  <si>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</si>
  <si>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</si>
  <si>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</si>
  <si>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</si>
  <si>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</si>
  <si>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</si>
  <si>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</si>
  <si>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</si>
  <si>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</si>
  <si>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</si>
  <si>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</si>
  <si>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</si>
  <si>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</si>
  <si>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</si>
  <si>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</si>
  <si>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</si>
  <si>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</si>
  <si>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</si>
  <si>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</si>
  <si>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</si>
  <si>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</si>
  <si>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</si>
  <si>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</si>
  <si>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</si>
  <si>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</si>
  <si>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</si>
  <si>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</si>
  <si>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</si>
  <si>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</si>
  <si>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</si>
  <si>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</si>
  <si>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</si>
  <si>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</si>
  <si>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</si>
  <si>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</si>
  <si>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</si>
  <si>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</si>
  <si>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</si>
  <si>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</si>
  <si>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</si>
  <si>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</si>
  <si>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</si>
  <si>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</si>
  <si>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</si>
  <si>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</si>
  <si>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</si>
  <si>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</si>
  <si>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</si>
  <si>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</si>
  <si>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</si>
  <si>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</si>
  <si>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</si>
  <si>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</si>
  <si>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</si>
  <si>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</si>
  <si>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</si>
  <si>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</si>
  <si>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</si>
  <si>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</si>
  <si>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</si>
  <si>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</si>
  <si>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</si>
  <si>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</si>
  <si>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</si>
  <si>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</si>
  <si>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</si>
  <si>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</si>
  <si>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</si>
  <si>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</si>
  <si>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</si>
  <si>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</si>
  <si>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</si>
  <si>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</si>
  <si>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</si>
  <si>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</si>
  <si>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</si>
  <si>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</si>
  <si>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</si>
  <si>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</si>
  <si>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</si>
  <si>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</si>
  <si>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</si>
  <si>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</si>
  <si>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</si>
  <si>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</si>
  <si>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</si>
  <si>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</si>
  <si>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</si>
  <si>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</si>
  <si>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</si>
  <si>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</si>
  <si>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</si>
  <si>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</si>
  <si>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</si>
  <si>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</si>
  <si>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</si>
  <si>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</si>
  <si>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</si>
  <si>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</si>
  <si>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</si>
  <si>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</si>
  <si>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</si>
  <si>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</si>
  <si>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</si>
  <si>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</si>
  <si>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</si>
  <si>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</si>
  <si>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</si>
  <si>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</si>
  <si>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</si>
  <si>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</si>
  <si>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</si>
  <si>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</si>
  <si>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</si>
  <si>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</si>
  <si>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</si>
  <si>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</si>
  <si>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</si>
  <si>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</si>
  <si>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</si>
  <si>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</si>
  <si>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</si>
  <si>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</si>
  <si>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</si>
  <si>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</si>
  <si>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</si>
  <si>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</si>
  <si>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</si>
  <si>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</si>
  <si>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</si>
  <si>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</si>
  <si>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</si>
  <si>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</si>
  <si>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</si>
  <si>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</si>
  <si>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</si>
  <si>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</si>
  <si>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</si>
  <si>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</si>
  <si>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</si>
  <si>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</si>
  <si>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</si>
  <si>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</si>
  <si>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</si>
  <si>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</si>
  <si>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</si>
  <si>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</si>
  <si>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</si>
  <si>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</si>
  <si>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</si>
  <si>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</si>
  <si>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</si>
  <si>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</si>
  <si>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</si>
  <si>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</si>
  <si>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</si>
  <si>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</si>
  <si>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</si>
  <si>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</si>
  <si>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</si>
  <si>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</si>
  <si>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</si>
  <si>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</si>
  <si>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</si>
  <si>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</si>
  <si>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</si>
  <si>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</si>
  <si>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</si>
  <si>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</si>
  <si>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</si>
  <si>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</si>
  <si>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</si>
  <si>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</si>
  <si>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</si>
  <si>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</si>
  <si>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</si>
  <si>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</si>
  <si>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</si>
  <si>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</si>
  <si>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</si>
  <si>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</si>
  <si>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</si>
  <si>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</si>
  <si>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</si>
  <si>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</si>
  <si>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</si>
  <si>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</si>
  <si>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</si>
  <si>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</si>
  <si>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</si>
  <si>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</si>
  <si>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</si>
  <si>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</si>
  <si>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</si>
  <si>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</si>
  <si>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</si>
  <si>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</si>
  <si>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</si>
  <si>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</si>
  <si>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</si>
  <si>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</si>
  <si>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</si>
  <si>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</si>
  <si>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</si>
  <si>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</si>
  <si>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</si>
  <si>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</si>
  <si>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</si>
  <si>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</si>
  <si>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</si>
  <si>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</si>
  <si>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</si>
  <si>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</si>
  <si>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</si>
  <si>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</si>
  <si>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</si>
  <si>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</si>
  <si>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</si>
  <si>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</si>
  <si>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</si>
  <si>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</si>
  <si>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</si>
  <si>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</si>
  <si>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</si>
  <si>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</si>
  <si>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</si>
  <si>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</si>
  <si>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</si>
  <si>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</si>
  <si>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</si>
  <si>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</si>
  <si>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</si>
  <si>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</si>
  <si>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</si>
  <si>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</si>
  <si>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</si>
  <si>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</si>
  <si>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</si>
  <si>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</si>
  <si>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</si>
  <si>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</si>
  <si>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</si>
  <si>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</si>
  <si>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</si>
  <si>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</si>
  <si>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</si>
  <si>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</si>
  <si>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</si>
  <si>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</si>
  <si>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</si>
  <si>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</si>
  <si>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</si>
  <si>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</si>
  <si>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</si>
  <si>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</si>
  <si>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</si>
  <si>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</si>
  <si>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</si>
  <si>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</si>
  <si>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</si>
  <si>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</si>
  <si>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</si>
  <si>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</si>
  <si>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</si>
  <si>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</si>
  <si>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</si>
  <si>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</si>
  <si>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</si>
  <si>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</si>
  <si>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</si>
  <si>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</si>
  <si>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</si>
  <si>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</si>
  <si>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</si>
  <si>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</si>
  <si>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</si>
  <si>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</si>
  <si>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</si>
  <si>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</si>
  <si>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</si>
  <si>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</si>
  <si>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</si>
  <si>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</si>
  <si>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</si>
  <si>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</si>
  <si>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</si>
  <si>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</si>
  <si>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</si>
  <si>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</si>
  <si>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</si>
  <si>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</si>
  <si>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</si>
  <si>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</si>
  <si>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</si>
  <si>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</si>
  <si>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</si>
  <si>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</si>
  <si>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</si>
  <si>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</si>
  <si>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</si>
  <si>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</si>
  <si>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</si>
  <si>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</si>
  <si>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</si>
  <si>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</si>
  <si>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</si>
  <si>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</si>
  <si>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</si>
  <si>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</si>
  <si>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</si>
  <si>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</si>
  <si>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</si>
  <si>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</si>
  <si>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</si>
  <si>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</si>
  <si>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</si>
  <si>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</si>
  <si>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</si>
  <si>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</si>
  <si>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</si>
  <si>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</si>
  <si>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</si>
  <si>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</si>
  <si>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</si>
  <si>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</si>
  <si>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</si>
  <si>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</si>
  <si>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</si>
  <si>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</si>
  <si>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</si>
  <si>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</si>
  <si>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</si>
  <si>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</si>
  <si>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</si>
  <si>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</si>
  <si>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</si>
  <si>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</si>
  <si>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</si>
  <si>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</si>
  <si>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</si>
  <si>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</si>
  <si>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</si>
  <si>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</si>
  <si>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</si>
  <si>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</si>
  <si>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</si>
  <si>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</si>
  <si>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</si>
  <si>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</si>
  <si>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</si>
  <si>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</si>
  <si>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</si>
  <si>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</si>
  <si>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</si>
  <si>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</si>
  <si>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</si>
  <si>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</si>
  <si>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</si>
  <si>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</si>
  <si>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</si>
  <si>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</si>
  <si>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</si>
  <si>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</si>
  <si>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</si>
  <si>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</si>
  <si>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</si>
  <si>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</si>
  <si>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</si>
  <si>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</si>
  <si>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</si>
  <si>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</si>
  <si>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</si>
  <si>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</si>
  <si>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</si>
  <si>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</si>
  <si>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</si>
  <si>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</si>
  <si>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</si>
  <si>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</si>
  <si>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</si>
  <si>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</si>
  <si>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</si>
  <si>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</si>
  <si>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</si>
  <si>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</si>
  <si>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</si>
  <si>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</si>
  <si>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</si>
  <si>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</si>
  <si>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</si>
  <si>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</si>
  <si>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</si>
  <si>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</si>
  <si>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</si>
  <si>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</si>
  <si>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</si>
  <si>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</si>
  <si>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</si>
  <si>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</si>
  <si>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</si>
  <si>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</si>
  <si>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</si>
  <si>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</si>
  <si>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</si>
  <si>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</si>
  <si>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</si>
  <si>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</si>
  <si>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</si>
  <si>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</si>
  <si>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</si>
  <si>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</si>
  <si>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</si>
  <si>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</si>
  <si>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</si>
  <si>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</si>
  <si>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</si>
  <si>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</si>
  <si>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</si>
  <si>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</si>
  <si>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</si>
  <si>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</si>
  <si>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</si>
  <si>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</si>
  <si>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</si>
  <si>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</si>
  <si>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</si>
  <si>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</si>
  <si>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</si>
  <si>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</si>
  <si>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</si>
  <si>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</si>
  <si>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</si>
  <si>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</si>
  <si>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</si>
  <si>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</si>
  <si>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</si>
  <si>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</si>
  <si>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</si>
  <si>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</si>
  <si>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</si>
  <si>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</si>
  <si>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</si>
  <si>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</si>
  <si>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</si>
  <si>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</si>
  <si>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</si>
  <si>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</si>
  <si>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</si>
  <si>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</si>
  <si>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</si>
  <si>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</si>
  <si>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</si>
  <si>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</si>
  <si>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</si>
  <si>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</si>
  <si>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</si>
  <si>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</si>
  <si>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</si>
  <si>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</si>
  <si>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</si>
  <si>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</si>
  <si>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</si>
  <si>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</si>
  <si>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</si>
  <si>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</si>
  <si>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</si>
  <si>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</si>
  <si>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</si>
  <si>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</si>
  <si>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</si>
  <si>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</si>
  <si>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</si>
  <si>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</si>
  <si>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</si>
  <si>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</si>
  <si>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</si>
  <si>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</si>
  <si>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</si>
  <si>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</si>
  <si>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</si>
  <si>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</si>
  <si>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</si>
  <si>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</si>
  <si>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</si>
  <si>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</si>
  <si>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</si>
  <si>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</si>
  <si>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</si>
  <si>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</si>
  <si>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</si>
  <si>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</si>
  <si>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</si>
  <si>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</si>
  <si>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</si>
  <si>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</si>
  <si>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</si>
  <si>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</si>
  <si>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</si>
  <si>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</si>
  <si>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</si>
  <si>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</si>
  <si>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</si>
  <si>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</si>
  <si>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</si>
  <si>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</si>
  <si>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</si>
  <si>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</si>
  <si>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</si>
  <si>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</si>
  <si>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</si>
  <si>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</si>
  <si>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</si>
  <si>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</si>
  <si>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</si>
  <si>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</si>
  <si>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</si>
  <si>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</si>
  <si>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</si>
  <si>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</si>
  <si>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</si>
  <si>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</si>
  <si>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</si>
  <si>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</si>
  <si>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</si>
  <si>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</si>
  <si>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</si>
  <si>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</si>
  <si>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</si>
  <si>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</si>
  <si>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</si>
  <si>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</si>
  <si>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</si>
  <si>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</si>
  <si>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</si>
  <si>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</si>
  <si>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</si>
  <si>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</si>
  <si>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</si>
  <si>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</si>
  <si>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</si>
  <si>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</si>
  <si>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</si>
  <si>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</si>
  <si>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</si>
  <si>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</si>
  <si>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</si>
  <si>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</si>
  <si>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</si>
  <si>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</si>
  <si>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</si>
  <si>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</si>
  <si>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</si>
  <si>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</si>
  <si>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</si>
  <si>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</si>
  <si>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</si>
  <si>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</si>
  <si>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</si>
  <si>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</si>
  <si>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</si>
  <si>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</si>
  <si>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</si>
  <si>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</si>
  <si>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</si>
  <si>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</si>
  <si>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</si>
  <si>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</si>
  <si>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</si>
  <si>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</si>
  <si>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</si>
  <si>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</si>
  <si>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</si>
  <si>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</si>
  <si>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</si>
  <si>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</si>
  <si>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</si>
  <si>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</si>
  <si>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</si>
  <si>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</si>
  <si>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</si>
  <si>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</si>
  <si>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</si>
  <si>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</si>
  <si>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</si>
  <si>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</si>
  <si>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</si>
  <si>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</si>
  <si>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</si>
  <si>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</si>
  <si>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</si>
  <si>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</si>
  <si>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</si>
  <si>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</si>
  <si>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</si>
  <si>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</si>
  <si>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</si>
  <si>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</si>
  <si>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</si>
  <si>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</si>
  <si>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</si>
  <si>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</si>
  <si>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</si>
  <si>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</si>
  <si>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</si>
  <si>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</si>
  <si>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</si>
  <si>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</si>
  <si>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</si>
  <si>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</si>
  <si>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</si>
  <si>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</si>
  <si>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</si>
  <si>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</si>
  <si>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</si>
  <si>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</si>
  <si>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</si>
  <si>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</si>
  <si>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</si>
  <si>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</si>
  <si>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</si>
  <si>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</si>
  <si>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</si>
  <si>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</si>
  <si>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</si>
  <si>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</si>
  <si>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</si>
  <si>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</si>
  <si>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</si>
  <si>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</si>
  <si>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</si>
  <si>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</si>
  <si>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</si>
  <si>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</si>
  <si>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</si>
  <si>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</si>
  <si>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</si>
  <si>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</si>
  <si>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</si>
  <si>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</si>
  <si>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</si>
  <si>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</si>
  <si>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</si>
  <si>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</si>
  <si>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</si>
  <si>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</si>
  <si>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</si>
  <si>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</si>
  <si>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</si>
  <si>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</si>
  <si>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</si>
  <si>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</si>
  <si>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</si>
  <si>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</si>
  <si>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</si>
  <si>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</si>
  <si>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</si>
  <si>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</si>
  <si>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</si>
  <si>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</si>
  <si>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</si>
  <si>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</si>
  <si>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</si>
  <si>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</si>
  <si>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</si>
  <si>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</si>
  <si>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</si>
  <si>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</si>
  <si>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</si>
  <si>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</si>
  <si>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</si>
  <si>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</si>
  <si>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</si>
  <si>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</si>
  <si>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</si>
  <si>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</si>
  <si>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</si>
  <si>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</si>
  <si>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</si>
  <si>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</si>
  <si>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</si>
  <si>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</si>
  <si>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</si>
  <si>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</si>
  <si>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</si>
  <si>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</si>
  <si>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</si>
  <si>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</si>
  <si>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</si>
  <si>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</si>
  <si>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</si>
  <si>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</si>
  <si>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</si>
  <si>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</si>
  <si>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</si>
  <si>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</si>
  <si>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</si>
  <si>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</si>
  <si>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</si>
  <si>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</si>
  <si>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</si>
  <si>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</si>
  <si>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</si>
  <si>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</si>
  <si>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</si>
  <si>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</si>
  <si>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</si>
  <si>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</si>
  <si>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</si>
  <si>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</si>
  <si>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</si>
  <si>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</si>
  <si>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</si>
  <si>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</si>
  <si>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</si>
  <si>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</si>
  <si>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</si>
  <si>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</si>
  <si>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</si>
  <si>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</si>
  <si>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</si>
  <si>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</si>
  <si>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</si>
  <si>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</si>
  <si>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</si>
  <si>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</si>
  <si>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</si>
  <si>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</si>
  <si>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</si>
  <si>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</si>
  <si>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</si>
  <si>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</si>
  <si>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</si>
  <si>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</si>
  <si>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</si>
  <si>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</si>
  <si>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</si>
  <si>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</si>
  <si>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</si>
  <si>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</si>
  <si>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</si>
  <si>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</si>
  <si>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</si>
  <si>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</si>
  <si>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</si>
  <si>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</si>
  <si>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</si>
  <si>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</si>
  <si>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</si>
  <si>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</si>
  <si>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</si>
  <si>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</si>
  <si>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</si>
  <si>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</si>
  <si>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</si>
  <si>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</si>
  <si>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</si>
  <si>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</si>
  <si>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</si>
  <si>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</si>
  <si>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</si>
  <si>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</si>
  <si>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</si>
  <si>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</si>
  <si>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</si>
  <si>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</si>
  <si>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</si>
  <si>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</si>
  <si>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</si>
  <si>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</si>
  <si>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</si>
  <si>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</si>
  <si>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</si>
  <si>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</si>
  <si>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</si>
  <si>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</si>
  <si>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</si>
  <si>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</si>
  <si>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</si>
  <si>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</si>
  <si>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</si>
  <si>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</si>
  <si>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</si>
  <si>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</si>
  <si>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</si>
  <si>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</si>
  <si>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</si>
  <si>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</si>
  <si>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</si>
  <si>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</si>
  <si>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</si>
  <si>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</si>
  <si>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</si>
  <si>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</si>
  <si>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</si>
  <si>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</si>
  <si>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</si>
  <si>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</si>
  <si>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</si>
  <si>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</si>
  <si>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</si>
  <si>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</si>
  <si>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</si>
  <si>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</si>
  <si>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</si>
  <si>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</si>
  <si>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</si>
  <si>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</si>
  <si>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</si>
  <si>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</si>
  <si>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</si>
  <si>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</si>
  <si>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</si>
  <si>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</si>
  <si>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</si>
  <si>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</si>
  <si>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</si>
  <si>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</si>
  <si>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</si>
  <si>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</si>
  <si>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</si>
  <si>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</si>
  <si>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</si>
  <si>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</si>
  <si>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</si>
  <si>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</si>
  <si>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</si>
  <si>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</si>
  <si>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</si>
  <si>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</si>
  <si>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</si>
  <si>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</si>
  <si>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</si>
  <si>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</si>
  <si>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</si>
  <si>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</si>
  <si>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</si>
  <si>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</si>
  <si>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</si>
  <si>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</si>
  <si>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</si>
  <si>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</si>
  <si>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</si>
  <si>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</si>
  <si>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</si>
  <si>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</si>
  <si>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</si>
  <si>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</si>
  <si>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</si>
  <si>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</si>
  <si>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</si>
  <si>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</si>
  <si>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</si>
  <si>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</si>
  <si>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</si>
  <si>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</si>
  <si>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</si>
  <si>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</si>
  <si>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</si>
  <si>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</si>
  <si>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</si>
  <si>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</si>
  <si>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</si>
  <si>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</si>
  <si>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</si>
  <si>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</si>
  <si>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</si>
  <si>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</si>
  <si>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</si>
  <si>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</si>
  <si>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</si>
  <si>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</si>
  <si>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</si>
  <si>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</si>
  <si>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</si>
  <si>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</si>
  <si>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</si>
  <si>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</si>
  <si>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</si>
  <si>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</si>
  <si>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</si>
  <si>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</si>
  <si>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</si>
  <si>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</si>
  <si>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</si>
  <si>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</si>
  <si>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</si>
  <si>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</si>
  <si>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</si>
  <si>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</si>
  <si>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</si>
  <si>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</si>
  <si>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</si>
  <si>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</si>
  <si>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</si>
  <si>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</si>
  <si>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</si>
  <si>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</si>
  <si>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</si>
  <si>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</si>
  <si>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</si>
  <si>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</si>
  <si>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</si>
  <si>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</si>
  <si>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</si>
  <si>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</si>
  <si>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</si>
  <si>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</si>
  <si>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</si>
  <si>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</si>
  <si>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</si>
  <si>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</si>
  <si>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</si>
  <si>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</si>
  <si>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</si>
  <si>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</si>
  <si>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</si>
  <si>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</si>
  <si>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</si>
  <si>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</si>
  <si>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</si>
  <si>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</si>
  <si>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</si>
  <si>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</si>
  <si>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</si>
  <si>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</si>
  <si>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</si>
  <si>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</si>
  <si>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</si>
  <si>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</si>
  <si>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</si>
  <si>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</si>
  <si>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</si>
  <si>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</si>
  <si>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</si>
  <si>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</si>
  <si>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</si>
  <si>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</si>
  <si>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</si>
  <si>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</si>
  <si>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</si>
  <si>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</si>
  <si>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</si>
  <si>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</si>
  <si>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</si>
  <si>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</si>
  <si>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</si>
  <si>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</si>
  <si>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</si>
  <si>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</si>
  <si>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</si>
  <si>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</si>
  <si>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</si>
  <si>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</si>
  <si>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</si>
  <si>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</si>
  <si>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</si>
  <si>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</si>
  <si>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</si>
  <si>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</si>
  <si>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</si>
  <si>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</si>
  <si>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</si>
  <si>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</si>
  <si>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</si>
  <si>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</si>
  <si>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</si>
  <si>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</si>
  <si>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</si>
  <si>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</si>
  <si>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</si>
  <si>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</si>
  <si>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</si>
  <si>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</si>
  <si>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</si>
  <si>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</si>
  <si>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</si>
  <si>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</si>
  <si>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</si>
  <si>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</si>
  <si>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</si>
  <si>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</si>
  <si>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</si>
  <si>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</si>
  <si>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</si>
  <si>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</si>
  <si>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</si>
  <si>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</si>
  <si>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</si>
  <si>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</si>
  <si>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</si>
  <si>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</si>
  <si>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</si>
  <si>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</si>
  <si>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</si>
  <si>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</si>
  <si>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</si>
  <si>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</si>
  <si>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</si>
  <si>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</si>
  <si>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</si>
  <si>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</si>
  <si>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</si>
  <si>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</si>
  <si>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</si>
  <si>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</si>
  <si>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</si>
  <si>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</si>
  <si>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</si>
  <si>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</si>
  <si>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</si>
  <si>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</si>
  <si>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</si>
  <si>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</si>
  <si>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</si>
  <si>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</si>
  <si>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</si>
  <si>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</si>
  <si>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</si>
  <si>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</si>
  <si>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</si>
  <si>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</si>
  <si>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</si>
  <si>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</si>
  <si>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</si>
  <si>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</si>
  <si>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</si>
  <si>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</si>
  <si>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</si>
  <si>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</si>
  <si>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</si>
  <si>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</si>
  <si>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</si>
  <si>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</si>
  <si>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</si>
  <si>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</si>
  <si>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</si>
  <si>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</si>
  <si>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</si>
  <si>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</si>
  <si>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</si>
  <si>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</si>
  <si>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</si>
  <si>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</si>
  <si>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</si>
  <si>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</si>
  <si>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</si>
  <si>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</si>
  <si>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</si>
  <si>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</si>
  <si>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</si>
  <si>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</si>
  <si>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</si>
  <si>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</si>
  <si>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</si>
  <si>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</si>
  <si>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</si>
  <si>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</si>
  <si>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</si>
  <si>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</si>
  <si>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</si>
  <si>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</si>
  <si>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</si>
  <si>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</si>
  <si>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</si>
  <si>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</si>
  <si>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</si>
  <si>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</si>
  <si>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</si>
  <si>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</si>
  <si>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</si>
  <si>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</si>
  <si>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</si>
  <si>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</si>
  <si>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</si>
  <si>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</si>
  <si>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</si>
  <si>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</si>
  <si>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</si>
  <si>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</si>
  <si>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</si>
  <si>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</si>
  <si>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</si>
  <si>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</si>
  <si>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</si>
  <si>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</si>
  <si>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</si>
  <si>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</si>
  <si>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</si>
  <si>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</si>
  <si>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</si>
  <si>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</si>
  <si>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</si>
  <si>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</si>
  <si>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</si>
  <si>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</si>
  <si>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</si>
  <si>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</si>
  <si>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</si>
  <si>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</si>
  <si>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</si>
  <si>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</si>
  <si>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</si>
  <si>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</si>
  <si>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</si>
  <si>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</si>
  <si>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</si>
  <si>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</si>
  <si>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</si>
  <si>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</si>
  <si>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</si>
  <si>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</si>
  <si>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</si>
  <si>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</si>
  <si>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</si>
  <si>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</si>
  <si>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</si>
  <si>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</si>
  <si>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</si>
  <si>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</si>
  <si>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</si>
  <si>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</si>
  <si>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</si>
  <si>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</si>
  <si>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</si>
  <si>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</si>
  <si>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</si>
  <si>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</si>
  <si>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</si>
  <si>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</si>
  <si>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</si>
  <si>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</si>
  <si>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</si>
  <si>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</si>
  <si>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</si>
  <si>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</si>
  <si>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</si>
  <si>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</si>
  <si>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</si>
  <si>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</si>
  <si>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</si>
  <si>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</si>
  <si>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</si>
  <si>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</si>
  <si>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</si>
  <si>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</si>
  <si>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</si>
  <si>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</si>
  <si>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</si>
  <si>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</si>
  <si>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</si>
  <si>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</si>
  <si>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</si>
  <si>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</si>
  <si>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</si>
  <si>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</si>
  <si>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</si>
  <si>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</si>
  <si>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</si>
  <si>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</si>
  <si>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</si>
  <si>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</si>
  <si>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</si>
  <si>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</si>
  <si>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</si>
  <si>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</si>
  <si>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</si>
  <si>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</si>
  <si>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</si>
  <si>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</si>
  <si>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</si>
  <si>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</si>
  <si>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</si>
  <si>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</si>
  <si>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</si>
  <si>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</si>
  <si>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</si>
  <si>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</si>
  <si>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</si>
  <si>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</si>
  <si>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</si>
  <si>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</si>
  <si>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</si>
  <si>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</si>
  <si>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</si>
  <si>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</si>
  <si>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</si>
  <si>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</si>
  <si>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</si>
  <si>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</si>
  <si>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</si>
  <si>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</si>
  <si>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</si>
  <si>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</si>
  <si>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</si>
  <si>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</si>
  <si>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</si>
  <si>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</si>
  <si>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</si>
  <si>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</si>
  <si>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</si>
  <si>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</si>
  <si>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</si>
  <si>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</si>
  <si>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</si>
  <si>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</si>
  <si>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</si>
  <si>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</si>
  <si>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</si>
  <si>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</si>
  <si>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</si>
  <si>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</si>
  <si>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</si>
  <si>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</si>
  <si>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</si>
  <si>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</si>
  <si>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</si>
  <si>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</si>
  <si>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</si>
  <si>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</si>
  <si>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</si>
  <si>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</si>
  <si>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</si>
  <si>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</si>
  <si>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</si>
  <si>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</si>
  <si>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</si>
  <si>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</si>
  <si>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</si>
  <si>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</si>
  <si>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</si>
  <si>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</si>
  <si>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</si>
  <si>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</si>
  <si>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</si>
  <si>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</si>
  <si>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</si>
  <si>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</si>
  <si>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</si>
  <si>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</si>
  <si>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</si>
  <si>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</si>
  <si>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</si>
  <si>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</si>
  <si>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</si>
  <si>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</si>
  <si>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</si>
  <si>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</si>
  <si>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</si>
  <si>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</si>
  <si>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</si>
  <si>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</si>
  <si>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</si>
  <si>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</si>
  <si>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</si>
  <si>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</si>
  <si>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</si>
  <si>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</si>
  <si>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</si>
  <si>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</si>
  <si>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</si>
  <si>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</si>
  <si>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</si>
  <si>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</si>
  <si>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</si>
  <si>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</si>
  <si>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</si>
  <si>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</si>
  <si>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</si>
  <si>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</si>
  <si>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</si>
  <si>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</si>
  <si>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</si>
  <si>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</si>
  <si>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</si>
  <si>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</si>
  <si>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</si>
  <si>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</si>
  <si>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</si>
  <si>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</si>
  <si>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</si>
  <si>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</si>
  <si>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</si>
  <si>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</si>
  <si>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</si>
  <si>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</si>
  <si>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</si>
  <si>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</si>
  <si>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</si>
  <si>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</si>
  <si>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</si>
  <si>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</si>
  <si>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</si>
  <si>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</si>
  <si>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</si>
  <si>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</si>
  <si>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</si>
  <si>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</si>
  <si>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</si>
  <si>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</si>
  <si>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</si>
  <si>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</si>
  <si>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</si>
  <si>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</si>
  <si>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</si>
  <si>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</si>
  <si>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</si>
  <si>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</si>
  <si>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</si>
  <si>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</si>
  <si>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</si>
  <si>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</si>
  <si>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</si>
  <si>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</si>
  <si>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</si>
  <si>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</si>
  <si>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</si>
  <si>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</si>
  <si>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</si>
  <si>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</si>
  <si>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</si>
  <si>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</si>
  <si>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</si>
  <si>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</si>
  <si>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</si>
  <si>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</si>
  <si>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</si>
  <si>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</si>
  <si>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</si>
  <si>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</si>
  <si>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</si>
  <si>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</si>
  <si>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</si>
  <si>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</si>
  <si>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</si>
  <si>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</si>
  <si>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</si>
  <si>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</si>
  <si>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</si>
  <si>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</si>
  <si>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</si>
  <si>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</si>
  <si>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</si>
  <si>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</si>
  <si>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</si>
  <si>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</si>
  <si>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</si>
  <si>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</si>
  <si>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</si>
  <si>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</si>
  <si>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</si>
  <si>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</si>
  <si>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</si>
  <si>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</si>
  <si>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</si>
  <si>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</si>
  <si>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</si>
  <si>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</si>
  <si>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</si>
  <si>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</si>
  <si>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</si>
  <si>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</si>
  <si>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</si>
  <si>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</si>
  <si>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</si>
  <si>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</si>
  <si>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</si>
  <si>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</si>
  <si>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</si>
  <si>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</si>
  <si>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</si>
  <si>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</si>
  <si>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</si>
  <si>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</si>
  <si>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</si>
  <si>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</si>
  <si>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</si>
  <si>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</si>
  <si>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</si>
  <si>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</si>
  <si>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</si>
  <si>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</si>
  <si>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</si>
  <si>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</si>
  <si>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</si>
  <si>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</si>
  <si>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</si>
  <si>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</si>
  <si>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</si>
  <si>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</si>
  <si>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</si>
  <si>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</si>
  <si>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</si>
  <si>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</si>
  <si>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</si>
  <si>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</si>
  <si>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</si>
  <si>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</si>
  <si>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</si>
  <si>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</si>
  <si>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</si>
  <si>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</si>
  <si>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</si>
  <si>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</si>
  <si>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</si>
  <si>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</si>
  <si>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</si>
  <si>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</si>
  <si>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</si>
  <si>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</si>
  <si>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</si>
  <si>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</si>
  <si>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</si>
  <si>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</si>
  <si>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</si>
  <si>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</si>
  <si>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</si>
  <si>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</si>
  <si>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</si>
  <si>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</si>
  <si>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</si>
  <si>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</si>
  <si>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</si>
  <si>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</si>
  <si>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</si>
  <si>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</si>
  <si>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</si>
  <si>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</si>
  <si>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</si>
  <si>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</si>
  <si>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</si>
  <si>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</si>
  <si>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</si>
  <si>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</si>
  <si>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</si>
  <si>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</si>
  <si>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</si>
  <si>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</si>
  <si>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</si>
  <si>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</si>
  <si>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</si>
  <si>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</si>
  <si>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</si>
  <si>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</si>
  <si>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</si>
  <si>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</si>
  <si>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</si>
  <si>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</si>
  <si>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</si>
  <si>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</si>
  <si>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</si>
  <si>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</si>
  <si>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</si>
  <si>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</si>
  <si>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</si>
  <si>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</si>
  <si>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</si>
  <si>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</si>
  <si>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</si>
  <si>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</si>
  <si>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</si>
  <si>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</si>
  <si>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</si>
  <si>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</si>
  <si>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</si>
  <si>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</si>
  <si>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</si>
  <si>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</si>
  <si>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</si>
  <si>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</si>
  <si>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</si>
  <si>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</si>
  <si>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</si>
  <si>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</si>
  <si>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</si>
  <si>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</si>
  <si>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</si>
  <si>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</si>
  <si>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</si>
  <si>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</si>
  <si>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</si>
  <si>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</si>
  <si>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</si>
  <si>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</si>
  <si>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</si>
  <si>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</si>
  <si>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</si>
  <si>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</si>
  <si>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</si>
  <si>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</si>
  <si>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</si>
  <si>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</si>
  <si>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</si>
  <si>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</si>
  <si>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</si>
  <si>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</si>
  <si>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</si>
  <si>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</si>
  <si>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</si>
  <si>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</si>
  <si>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</si>
  <si>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</si>
  <si>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</si>
  <si>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</si>
  <si>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</si>
  <si>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</si>
  <si>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</si>
  <si>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</si>
  <si>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</si>
  <si>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</si>
  <si>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</si>
  <si>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</si>
  <si>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</si>
  <si>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</si>
  <si>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</si>
  <si>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</si>
  <si>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</si>
  <si>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</si>
  <si>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</si>
  <si>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</si>
  <si>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</si>
  <si>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</si>
  <si>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</si>
  <si>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</si>
  <si>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</si>
  <si>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</si>
  <si>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</si>
  <si>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</si>
  <si>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</si>
  <si>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</si>
  <si>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</si>
  <si>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</si>
  <si>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</si>
  <si>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</si>
  <si>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</si>
  <si>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</si>
  <si>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</si>
  <si>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</si>
  <si>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</si>
  <si>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</si>
  <si>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</si>
  <si>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</si>
  <si>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</si>
  <si>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</si>
  <si>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</si>
  <si>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</si>
  <si>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</si>
  <si>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</si>
  <si>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</si>
  <si>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</si>
  <si>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</si>
  <si>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</si>
  <si>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</si>
  <si>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</si>
  <si>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</si>
  <si>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</si>
  <si>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</si>
  <si>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</si>
  <si>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</si>
  <si>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</si>
  <si>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</si>
  <si>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</si>
  <si>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</si>
  <si>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</si>
  <si>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</si>
  <si>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</si>
  <si>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</si>
  <si>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</si>
  <si>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</si>
  <si>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</si>
  <si>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</si>
  <si>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</si>
  <si>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</si>
  <si>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</si>
  <si>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</si>
  <si>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</si>
  <si>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</si>
  <si>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</si>
  <si>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</si>
  <si>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</si>
  <si>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</si>
  <si>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</si>
  <si>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</si>
  <si>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</si>
  <si>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</si>
  <si>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</si>
  <si>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</si>
  <si>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</si>
  <si>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</si>
  <si>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</si>
  <si>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</si>
  <si>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</si>
  <si>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</si>
  <si>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</si>
  <si>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</si>
  <si>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</si>
  <si>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</si>
  <si>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</si>
  <si>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</si>
  <si>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</si>
  <si>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</si>
  <si>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</si>
  <si>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</si>
  <si>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</si>
  <si>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</si>
  <si>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</si>
  <si>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</si>
  <si>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</si>
  <si>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</si>
  <si>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</si>
  <si>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</si>
  <si>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</si>
  <si>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</si>
  <si>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</si>
  <si>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</si>
  <si>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</si>
  <si>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</si>
  <si>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</si>
  <si>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</si>
  <si>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</si>
  <si>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</si>
  <si>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</si>
  <si>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</si>
  <si>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</si>
  <si>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</si>
  <si>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</si>
  <si>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</si>
  <si>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</si>
  <si>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</si>
  <si>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</si>
  <si>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</si>
  <si>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</si>
  <si>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</si>
  <si>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</si>
  <si>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</si>
  <si>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</si>
  <si>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</si>
  <si>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</si>
  <si>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</si>
  <si>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</si>
  <si>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</si>
  <si>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</si>
  <si>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</si>
  <si>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</si>
  <si>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</si>
  <si>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</si>
  <si>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</si>
  <si>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</si>
  <si>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</si>
  <si>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</si>
  <si>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</si>
  <si>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</si>
  <si>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</si>
  <si>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</si>
  <si>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</si>
  <si>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</si>
  <si>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</si>
  <si>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</si>
  <si>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</si>
  <si>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</si>
  <si>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</si>
  <si>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</si>
  <si>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</si>
  <si>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</si>
  <si>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</si>
  <si>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</si>
  <si>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</si>
  <si>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</si>
  <si>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</si>
  <si>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</si>
  <si>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</si>
  <si>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</si>
  <si>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</si>
  <si>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</si>
  <si>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</si>
  <si>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</si>
  <si>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</si>
  <si>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</si>
  <si>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</si>
  <si>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</si>
  <si>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</si>
  <si>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</si>
  <si>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</si>
  <si>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</si>
  <si>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</si>
  <si>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</si>
  <si>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</si>
  <si>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</si>
  <si>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</si>
  <si>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</si>
  <si>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</si>
  <si>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</si>
  <si>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</si>
  <si>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</si>
  <si>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</si>
  <si>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</si>
  <si>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</si>
  <si>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</si>
  <si>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</si>
  <si>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</si>
  <si>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</si>
  <si>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</si>
  <si>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</si>
  <si>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</si>
  <si>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</si>
  <si>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</si>
  <si>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</si>
  <si>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</si>
  <si>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</si>
  <si>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</si>
  <si>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</si>
  <si>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</si>
  <si>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</si>
  <si>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</si>
  <si>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</si>
  <si>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</si>
  <si>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</si>
  <si>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</si>
  <si>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</si>
  <si>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</si>
  <si>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</si>
  <si>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</si>
  <si>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</si>
  <si>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</si>
  <si>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</si>
  <si>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</si>
  <si>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</si>
  <si>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</si>
  <si>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</si>
  <si>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</si>
  <si>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</si>
  <si>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</si>
  <si>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</si>
  <si>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</si>
  <si>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</si>
  <si>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</si>
  <si>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</si>
  <si>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</si>
  <si>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</si>
  <si>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</si>
  <si>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</si>
  <si>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</si>
  <si>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</si>
  <si>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</si>
  <si>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</si>
  <si>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</si>
  <si>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</si>
  <si>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</si>
  <si>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</si>
  <si>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</si>
  <si>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</si>
  <si>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</si>
  <si>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</si>
  <si>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</si>
  <si>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</si>
  <si>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</si>
  <si>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</si>
  <si>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</si>
  <si>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</si>
  <si>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</si>
  <si>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</si>
  <si>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</si>
  <si>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</si>
  <si>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</si>
  <si>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</si>
  <si>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</si>
  <si>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</si>
  <si>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</si>
  <si>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</si>
  <si>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</si>
  <si>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</si>
  <si>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</si>
  <si>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</si>
  <si>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</si>
  <si>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</si>
  <si>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</si>
  <si>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</si>
  <si>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</si>
  <si>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</si>
  <si>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</si>
  <si>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</si>
  <si>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</si>
  <si>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</si>
  <si>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</si>
  <si>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</si>
  <si>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</si>
  <si>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</si>
  <si>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</si>
  <si>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</si>
  <si>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</si>
  <si>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</si>
  <si>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</si>
  <si>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</si>
  <si>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</si>
  <si>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</si>
  <si>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</si>
  <si>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</si>
  <si>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</si>
  <si>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</si>
  <si>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</si>
  <si>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</si>
  <si>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</si>
  <si>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</si>
  <si>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</si>
  <si>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</si>
  <si>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</si>
  <si>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</si>
  <si>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</si>
  <si>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</si>
  <si>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</si>
  <si>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</si>
  <si>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</si>
  <si>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</si>
  <si>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</si>
  <si>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</si>
  <si>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</si>
  <si>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</si>
  <si>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</si>
  <si>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</si>
  <si>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</si>
  <si>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</si>
  <si>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</si>
  <si>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</si>
  <si>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</si>
  <si>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</si>
  <si>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</si>
  <si>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</si>
  <si>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</si>
  <si>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</si>
  <si>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</si>
  <si>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</si>
  <si>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</si>
  <si>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</si>
  <si>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</si>
  <si>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</si>
  <si>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</si>
  <si>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</si>
  <si>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</si>
  <si>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</si>
  <si>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</si>
  <si>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</si>
  <si>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</si>
  <si>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</si>
  <si>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</si>
  <si>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</si>
  <si>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</si>
  <si>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</si>
  <si>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</si>
  <si>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</si>
  <si>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</si>
  <si>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</si>
  <si>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</si>
  <si>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</si>
  <si>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</si>
  <si>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</si>
  <si>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</si>
  <si>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</si>
  <si>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</si>
  <si>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</si>
  <si>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</si>
  <si>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</si>
  <si>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</si>
  <si>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</si>
  <si>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</si>
  <si>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</si>
  <si>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</si>
  <si>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</si>
  <si>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</si>
  <si>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</si>
  <si>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</si>
  <si>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</si>
  <si>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</si>
  <si>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</si>
  <si>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</si>
  <si>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</si>
  <si>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</si>
  <si>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</si>
  <si>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</si>
  <si>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</si>
  <si>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</si>
  <si>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</si>
  <si>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</si>
  <si>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</si>
  <si>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</si>
  <si>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</si>
  <si>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</si>
  <si>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</si>
  <si>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</si>
  <si>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</si>
  <si>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</si>
  <si>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</si>
  <si>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</si>
  <si>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</si>
  <si>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</si>
  <si>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</si>
  <si>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</si>
  <si>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</si>
  <si>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</si>
  <si>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</si>
  <si>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</si>
  <si>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</si>
  <si>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</si>
  <si>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</si>
  <si>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</si>
  <si>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</si>
  <si>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</si>
  <si>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</si>
  <si>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</si>
  <si>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</si>
  <si>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</si>
  <si>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</si>
  <si>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</si>
  <si>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</si>
  <si>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</si>
  <si>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</si>
  <si>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</si>
  <si>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</si>
  <si>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</si>
  <si>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</si>
  <si>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</si>
  <si>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</si>
  <si>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</si>
  <si>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</si>
  <si>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</si>
  <si>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</si>
  <si>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</si>
  <si>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</si>
  <si>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</si>
  <si>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</si>
  <si>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</si>
  <si>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</si>
  <si>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</si>
  <si>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</si>
  <si>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</si>
  <si>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</si>
  <si>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</si>
  <si>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</si>
  <si>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</si>
  <si>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</si>
  <si>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</si>
  <si>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</si>
  <si>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</si>
  <si>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</si>
  <si>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</si>
  <si>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</si>
  <si>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</si>
  <si>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</si>
  <si>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</si>
  <si>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</si>
  <si>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</si>
  <si>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</si>
  <si>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</si>
  <si>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</si>
  <si>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</si>
  <si>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</si>
  <si>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</si>
  <si>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</si>
  <si>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</si>
  <si>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</si>
  <si>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</si>
  <si>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</si>
  <si>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</si>
  <si>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</si>
  <si>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</si>
  <si>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</si>
  <si>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</si>
  <si>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</si>
  <si>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</si>
  <si>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</si>
  <si>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</si>
  <si>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</si>
  <si>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</si>
  <si>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</si>
  <si>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</si>
  <si>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</si>
  <si>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</si>
  <si>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</si>
  <si>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</si>
  <si>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</si>
  <si>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</si>
  <si>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</si>
  <si>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</si>
  <si>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</si>
  <si>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</si>
  <si>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</si>
  <si>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</si>
  <si>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</si>
  <si>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</si>
  <si>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</si>
  <si>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</si>
  <si>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</si>
  <si>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</si>
  <si>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</si>
  <si>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</si>
  <si>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</si>
  <si>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</si>
  <si>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</si>
  <si>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</si>
  <si>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</si>
  <si>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</si>
  <si>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</si>
  <si>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</si>
  <si>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</si>
  <si>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</si>
  <si>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</si>
  <si>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</si>
  <si>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</si>
  <si>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</si>
  <si>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</si>
  <si>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</si>
  <si>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</si>
  <si>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</si>
  <si>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</si>
  <si>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</si>
  <si>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</si>
  <si>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</si>
  <si>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</si>
  <si>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</si>
  <si>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</si>
  <si>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</si>
  <si>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</si>
  <si>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</si>
  <si>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</si>
  <si>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</si>
  <si>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</si>
  <si>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</si>
  <si>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</si>
  <si>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</si>
  <si>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</si>
  <si>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</si>
  <si>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</si>
  <si>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</si>
  <si>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</si>
  <si>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</si>
  <si>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</si>
  <si>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</si>
  <si>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</si>
  <si>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</si>
  <si>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</si>
  <si>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</si>
  <si>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</si>
  <si>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</si>
  <si>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</si>
  <si>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</si>
  <si>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</si>
  <si>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</si>
  <si>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</si>
  <si>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</si>
  <si>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</si>
  <si>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</si>
  <si>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</si>
  <si>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</si>
  <si>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</si>
  <si>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</si>
  <si>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</si>
  <si>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</si>
  <si>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</si>
  <si>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</si>
  <si>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</si>
  <si>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</si>
  <si>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</si>
  <si>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</si>
  <si>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</si>
  <si>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</si>
  <si>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</si>
  <si>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</si>
  <si>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</si>
  <si>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</si>
  <si>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</si>
  <si>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</si>
  <si>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</si>
  <si>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</si>
  <si>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</si>
  <si>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</si>
  <si>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</si>
  <si>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</si>
  <si>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</si>
  <si>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</si>
  <si>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</si>
  <si>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</si>
  <si>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</si>
  <si>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</si>
  <si>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</si>
  <si>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</si>
  <si>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</si>
  <si>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</si>
  <si>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</si>
  <si>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</si>
  <si>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</si>
  <si>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</si>
  <si>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</si>
  <si>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</si>
  <si>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</si>
  <si>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</si>
  <si>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</si>
  <si>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</si>
  <si>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</si>
  <si>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</si>
  <si>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</si>
  <si>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</si>
  <si>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</si>
  <si>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</si>
  <si>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</si>
  <si>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</si>
  <si>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</si>
  <si>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</si>
  <si>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</si>
  <si>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</si>
  <si>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</si>
  <si>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</si>
  <si>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</si>
  <si>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</si>
  <si>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</si>
  <si>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</si>
  <si>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</si>
  <si>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</si>
  <si>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</si>
  <si>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</si>
  <si>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</si>
  <si>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</si>
  <si>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</si>
  <si>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</si>
  <si>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</si>
  <si>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</si>
  <si>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</si>
  <si>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</si>
  <si>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</si>
  <si>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</si>
  <si>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</si>
  <si>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</si>
  <si>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</si>
  <si>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</si>
  <si>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</si>
  <si>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</si>
  <si>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</si>
  <si>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</si>
  <si>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</si>
  <si>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</si>
  <si>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</si>
  <si>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</si>
  <si>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</si>
  <si>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</si>
  <si>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</si>
  <si>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</si>
  <si>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</si>
  <si>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</si>
  <si>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</si>
  <si>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</si>
  <si>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</si>
  <si>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</si>
  <si>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</si>
  <si>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</si>
  <si>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</si>
  <si>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</si>
  <si>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</si>
  <si>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</si>
  <si>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</si>
  <si>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</si>
  <si>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</si>
  <si>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</si>
  <si>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</si>
  <si>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</si>
  <si>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</si>
  <si>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</si>
  <si>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</si>
  <si>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</si>
  <si>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</si>
  <si>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</si>
  <si>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</si>
  <si>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</si>
  <si>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</si>
  <si>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</si>
  <si>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</si>
  <si>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</si>
  <si>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</si>
  <si>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</si>
  <si>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</si>
  <si>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</si>
  <si>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</si>
  <si>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</si>
  <si>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</si>
  <si>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</si>
  <si>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</si>
  <si>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</si>
  <si>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</si>
  <si>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</si>
  <si>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</si>
  <si>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</si>
  <si>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</si>
  <si>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</si>
  <si>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</si>
  <si>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</si>
  <si>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</si>
  <si>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</si>
  <si>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</si>
  <si>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</si>
  <si>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</si>
  <si>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</si>
  <si>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</si>
  <si>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</si>
  <si>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</si>
  <si>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</si>
  <si>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</si>
  <si>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</si>
  <si>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</si>
  <si>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</si>
  <si>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</si>
  <si>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</si>
  <si>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</si>
  <si>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</si>
  <si>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</si>
  <si>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</si>
  <si>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</si>
  <si>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</si>
  <si>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</si>
  <si>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</si>
  <si>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</si>
  <si>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</si>
  <si>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</si>
  <si>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</si>
  <si>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</si>
  <si>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</si>
  <si>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</si>
  <si>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</si>
  <si>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</si>
  <si>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</si>
  <si>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</si>
  <si>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</si>
  <si>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</si>
  <si>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</si>
  <si>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</si>
  <si>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</si>
  <si>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</si>
  <si>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</si>
  <si>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</si>
  <si>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</si>
  <si>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</si>
  <si>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</si>
  <si>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</si>
  <si>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</si>
  <si>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</si>
  <si>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</si>
  <si>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</si>
  <si>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</si>
  <si>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</si>
  <si>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</si>
  <si>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</si>
  <si>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</si>
  <si>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</si>
  <si>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</si>
  <si>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</si>
  <si>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</si>
  <si>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</si>
  <si>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</si>
  <si>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</si>
  <si>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</si>
  <si>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</si>
  <si>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</si>
  <si>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</si>
  <si>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</si>
  <si>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</si>
  <si>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</si>
  <si>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</si>
  <si>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</si>
  <si>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</si>
  <si>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</si>
  <si>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</si>
  <si>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</si>
  <si>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</si>
  <si>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</si>
  <si>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</si>
  <si>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</si>
  <si>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</si>
  <si>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</si>
  <si>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</si>
  <si>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</si>
  <si>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</si>
  <si>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</si>
  <si>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</si>
  <si>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</si>
  <si>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</si>
  <si>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</si>
  <si>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</si>
  <si>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</si>
  <si>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</si>
  <si>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</si>
  <si>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</si>
  <si>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</si>
  <si>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</si>
  <si>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</si>
  <si>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</si>
  <si>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</si>
  <si>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</si>
  <si>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</si>
  <si>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</si>
  <si>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</si>
  <si>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</si>
  <si>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</si>
  <si>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</si>
  <si>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</si>
  <si>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</si>
  <si>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</si>
  <si>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</si>
  <si>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</si>
  <si>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</si>
  <si>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</si>
  <si>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</si>
  <si>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</si>
  <si>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</si>
  <si>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</si>
  <si>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</si>
  <si>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</si>
  <si>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</si>
  <si>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</si>
  <si>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</si>
  <si>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</si>
  <si>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</si>
  <si>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</si>
  <si>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</si>
  <si>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</si>
  <si>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</si>
  <si>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</si>
  <si>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</si>
  <si>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</si>
  <si>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</si>
  <si>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</si>
  <si>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</si>
  <si>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</si>
  <si>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</si>
  <si>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</si>
  <si>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</si>
  <si>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</si>
  <si>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</si>
  <si>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</si>
  <si>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</si>
  <si>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</si>
  <si>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</si>
  <si>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</si>
  <si>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</si>
  <si>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</si>
  <si>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</si>
  <si>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</si>
  <si>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</si>
  <si>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</si>
  <si>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</si>
  <si>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</si>
  <si>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</si>
  <si>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</si>
  <si>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</si>
  <si>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</si>
  <si>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</si>
  <si>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</si>
  <si>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</si>
  <si>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</si>
  <si>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</si>
  <si>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</si>
  <si>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</si>
  <si>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</si>
  <si>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</si>
  <si>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</si>
  <si>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</si>
  <si>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</si>
  <si>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</si>
  <si>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</si>
  <si>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</si>
  <si>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</si>
  <si>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</si>
  <si>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</si>
  <si>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</si>
  <si>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</si>
  <si>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</si>
  <si>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</si>
  <si>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</si>
  <si>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</si>
  <si>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</si>
  <si>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</si>
  <si>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</si>
  <si>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</si>
  <si>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</si>
  <si>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</si>
  <si>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</si>
  <si>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</si>
  <si>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</si>
  <si>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</si>
  <si>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</si>
  <si>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</si>
  <si>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</si>
  <si>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</si>
  <si>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</si>
  <si>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</si>
  <si>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</si>
  <si>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</si>
  <si>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</si>
  <si>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</si>
  <si>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</si>
  <si>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</si>
  <si>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</si>
  <si>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</si>
  <si>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</si>
  <si>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</si>
  <si>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</si>
  <si>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</si>
  <si>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</si>
  <si>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</si>
  <si>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</si>
  <si>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</si>
  <si>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</si>
  <si>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</si>
  <si>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</si>
  <si>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</si>
  <si>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</si>
  <si>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</si>
  <si>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</si>
  <si>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</si>
  <si>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</si>
  <si>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</si>
  <si>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</si>
  <si>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</si>
  <si>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</si>
  <si>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</si>
  <si>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</si>
  <si>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</si>
  <si>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</si>
  <si>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</si>
  <si>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</si>
  <si>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</si>
  <si>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</si>
  <si>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</si>
  <si>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</si>
  <si>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</si>
  <si>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</si>
  <si>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</si>
  <si>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</si>
  <si>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</si>
  <si>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</si>
  <si>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</si>
  <si>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</si>
  <si>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</si>
  <si>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</si>
  <si>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</si>
  <si>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</si>
  <si>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</si>
  <si>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</si>
  <si>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</si>
  <si>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</si>
  <si>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</si>
  <si>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</si>
  <si>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</si>
  <si>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</si>
  <si>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</si>
  <si>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</si>
  <si>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</si>
  <si>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</si>
  <si>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</si>
  <si>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</si>
  <si>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</si>
  <si>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</si>
  <si>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</si>
  <si>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</si>
  <si>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</si>
  <si>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</si>
  <si>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</si>
  <si>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</si>
  <si>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</si>
  <si>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</si>
  <si>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</si>
  <si>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</si>
  <si>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</si>
  <si>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</si>
  <si>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</si>
  <si>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</si>
  <si>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</si>
  <si>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</si>
  <si>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</si>
  <si>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</si>
  <si>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</si>
  <si>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</si>
  <si>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</si>
  <si>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</si>
  <si>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</si>
  <si>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</si>
  <si>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</si>
  <si>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</si>
  <si>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</si>
  <si>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</si>
  <si>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</si>
  <si>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</si>
  <si>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</si>
  <si>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</si>
  <si>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</si>
  <si>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</si>
  <si>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</si>
  <si>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</si>
  <si>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</si>
  <si>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</si>
  <si>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</si>
  <si>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</si>
  <si>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</si>
  <si>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</si>
  <si>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</si>
  <si>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</si>
  <si>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</si>
  <si>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</si>
  <si>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</si>
  <si>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</si>
  <si>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</si>
  <si>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</si>
  <si>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</si>
  <si>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</si>
  <si>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</si>
  <si>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</si>
  <si>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</si>
  <si>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</si>
  <si>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</si>
  <si>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</si>
  <si>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</si>
  <si>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</si>
  <si>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</si>
  <si>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</si>
  <si>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</si>
  <si>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</si>
  <si>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</si>
  <si>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</si>
  <si>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</si>
  <si>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</si>
  <si>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</si>
  <si>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</si>
  <si>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</si>
  <si>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</si>
  <si>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</si>
  <si>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</si>
  <si>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</si>
  <si>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</si>
  <si>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</si>
  <si>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</si>
  <si>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</si>
  <si>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</si>
  <si>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</si>
  <si>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</si>
  <si>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</si>
  <si>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</si>
  <si>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</si>
  <si>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</si>
  <si>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</si>
  <si>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</si>
  <si>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</si>
  <si>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</si>
  <si>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</si>
  <si>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</si>
  <si>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</si>
  <si>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</si>
  <si>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</si>
  <si>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</si>
  <si>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</si>
  <si>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</si>
  <si>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</si>
  <si>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</si>
  <si>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</si>
  <si>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</si>
  <si>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</si>
  <si>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</si>
  <si>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</si>
  <si>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</si>
  <si>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</si>
  <si>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</si>
  <si>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</si>
  <si>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</si>
  <si>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</si>
  <si>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</si>
  <si>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</si>
  <si>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</si>
  <si>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</si>
  <si>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</si>
  <si>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</si>
  <si>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</si>
  <si>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</si>
  <si>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</si>
  <si>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</si>
  <si>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</si>
  <si>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</si>
  <si>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</si>
  <si>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</si>
  <si>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</si>
  <si>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</si>
  <si>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</si>
  <si>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</si>
  <si>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</si>
  <si>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</si>
  <si>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</si>
  <si>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</si>
  <si>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</si>
  <si>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</si>
  <si>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</si>
  <si>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</si>
  <si>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</si>
  <si>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</si>
  <si>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</si>
  <si>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</si>
  <si>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</si>
  <si>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</si>
  <si>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</si>
  <si>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</si>
  <si>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</si>
  <si>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</si>
  <si>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</si>
  <si>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</si>
  <si>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</si>
  <si>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</si>
  <si>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</si>
  <si>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</si>
  <si>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</si>
  <si>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</si>
  <si>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</si>
  <si>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</si>
  <si>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</si>
  <si>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</si>
  <si>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</si>
  <si>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</si>
  <si>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</si>
  <si>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</si>
  <si>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</si>
  <si>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</si>
  <si>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</si>
  <si>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</si>
  <si>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</si>
  <si>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</si>
  <si>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</si>
  <si>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</si>
  <si>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</si>
  <si>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</si>
  <si>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</si>
  <si>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</si>
  <si>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</si>
  <si>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</si>
  <si>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</si>
  <si>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</si>
  <si>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</si>
  <si>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</si>
  <si>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</si>
  <si>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</si>
  <si>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</si>
  <si>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</si>
  <si>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</si>
  <si>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</si>
  <si>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</si>
  <si>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</si>
  <si>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</si>
  <si>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</si>
  <si>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</si>
  <si>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</si>
  <si>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</si>
  <si>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</si>
  <si>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</si>
  <si>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</si>
  <si>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</si>
  <si>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</si>
  <si>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</si>
  <si>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</si>
  <si>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</si>
  <si>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</si>
  <si>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</si>
  <si>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</si>
  <si>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</si>
  <si>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</si>
  <si>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</si>
  <si>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</si>
  <si>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</si>
  <si>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</si>
  <si>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</si>
  <si>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</si>
  <si>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</si>
  <si>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</si>
  <si>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</si>
  <si>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</si>
  <si>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</si>
  <si>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</si>
  <si>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</si>
  <si>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</si>
  <si>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</si>
  <si>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</si>
  <si>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</si>
  <si>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</si>
  <si>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</si>
  <si>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</si>
  <si>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</si>
  <si>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</si>
  <si>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</si>
  <si>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</si>
  <si>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</si>
  <si>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</si>
  <si>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</si>
  <si>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</si>
  <si>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</si>
  <si>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</si>
  <si>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</si>
  <si>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</si>
  <si>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</si>
  <si>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</si>
  <si>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</si>
  <si>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</si>
  <si>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</si>
  <si>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</si>
  <si>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</si>
  <si>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</si>
  <si>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</si>
  <si>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</si>
  <si>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</si>
  <si>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</si>
  <si>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</si>
  <si>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</si>
  <si>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</si>
  <si>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</si>
  <si>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</si>
  <si>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</si>
  <si>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</si>
  <si>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</si>
  <si>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</si>
  <si>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</si>
  <si>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</si>
  <si>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</si>
  <si>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</si>
  <si>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</si>
  <si>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</si>
  <si>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</si>
  <si>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</si>
  <si>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</si>
  <si>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</si>
  <si>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</si>
  <si>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</si>
  <si>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</si>
  <si>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</si>
  <si>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</si>
  <si>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</si>
  <si>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</si>
  <si>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</si>
  <si>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</si>
  <si>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</si>
  <si>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</si>
  <si>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</si>
  <si>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</si>
  <si>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</si>
  <si>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</si>
  <si>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</si>
  <si>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</si>
  <si>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</si>
  <si>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</si>
  <si>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</si>
  <si>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</si>
  <si>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</si>
  <si>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</si>
  <si>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</si>
  <si>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</si>
  <si>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</si>
  <si>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</si>
  <si>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</si>
  <si>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</si>
  <si>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</si>
  <si>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</si>
  <si>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</si>
  <si>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</si>
  <si>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</si>
  <si>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</si>
  <si>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</si>
  <si>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</si>
  <si>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</si>
  <si>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</si>
  <si>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</si>
  <si>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</si>
  <si>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</si>
  <si>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</si>
  <si>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</si>
  <si>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</si>
  <si>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</si>
  <si>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</si>
  <si>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</si>
  <si>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</si>
  <si>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</si>
  <si>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</si>
  <si>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</si>
  <si>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</si>
  <si>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</si>
  <si>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</si>
  <si>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</si>
  <si>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</si>
  <si>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</si>
  <si>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</si>
  <si>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</si>
  <si>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</si>
  <si>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</si>
  <si>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</si>
  <si>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</si>
  <si>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</si>
  <si>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</si>
  <si>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</si>
  <si>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</si>
  <si>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</si>
  <si>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</si>
  <si>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</si>
  <si>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</si>
  <si>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</si>
  <si>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</si>
  <si>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</si>
  <si>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</si>
  <si>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</si>
  <si>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</si>
  <si>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</si>
  <si>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</si>
  <si>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</si>
  <si>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</si>
  <si>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</si>
  <si>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</si>
  <si>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</si>
  <si>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</si>
  <si>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</si>
  <si>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</si>
  <si>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</si>
  <si>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</si>
  <si>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</si>
  <si>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</si>
  <si>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</si>
  <si>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</si>
  <si>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</si>
  <si>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</si>
  <si>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</si>
  <si>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</si>
  <si>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</si>
  <si>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</si>
  <si>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</si>
  <si>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</si>
  <si>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</si>
  <si>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</si>
  <si>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</si>
  <si>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</si>
  <si>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</si>
  <si>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</si>
  <si>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</si>
  <si>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</si>
  <si>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</si>
  <si>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</si>
  <si>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</si>
  <si>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</si>
  <si>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</si>
  <si>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</si>
  <si>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</si>
  <si>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</si>
  <si>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</si>
  <si>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</si>
  <si>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</si>
  <si>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</si>
  <si>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</si>
  <si>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</si>
  <si>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</si>
  <si>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</si>
  <si>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</si>
  <si>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</si>
  <si>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</si>
  <si>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</si>
  <si>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</si>
  <si>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</si>
  <si>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</si>
  <si>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</si>
  <si>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</si>
  <si>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</si>
  <si>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</si>
  <si>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</si>
  <si>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</si>
  <si>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</si>
  <si>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</si>
  <si>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</si>
  <si>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</si>
  <si>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</si>
  <si>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</si>
  <si>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</si>
  <si>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</si>
  <si>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</si>
  <si>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</si>
  <si>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</si>
  <si>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</si>
  <si>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</si>
  <si>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</si>
  <si>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</si>
  <si>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</si>
  <si>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</si>
  <si>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</si>
  <si>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</si>
  <si>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</si>
  <si>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</si>
  <si>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</si>
  <si>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</si>
  <si>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</si>
  <si>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</si>
  <si>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</si>
  <si>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</si>
  <si>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</si>
  <si>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</si>
  <si>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</si>
  <si>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</si>
  <si>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</si>
  <si>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</si>
  <si>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</si>
  <si>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</si>
  <si>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</si>
  <si>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</si>
  <si>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</si>
  <si>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</si>
  <si>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</si>
  <si>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</si>
  <si>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</si>
  <si>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</si>
  <si>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</si>
  <si>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</si>
  <si>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</si>
  <si>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</si>
  <si>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</si>
  <si>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</si>
  <si>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</si>
  <si>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</si>
  <si>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</si>
  <si>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</si>
  <si>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</si>
  <si>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</si>
  <si>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</si>
  <si>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</si>
  <si>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</si>
  <si>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</si>
  <si>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</si>
  <si>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</si>
  <si>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</si>
  <si>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</si>
  <si>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</si>
  <si>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</si>
  <si>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</si>
  <si>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</si>
  <si>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</si>
  <si>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</si>
  <si>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</si>
  <si>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</si>
  <si>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</si>
  <si>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</si>
  <si>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</si>
  <si>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</si>
  <si>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</si>
  <si>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</si>
  <si>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</si>
  <si>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</si>
  <si>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</si>
  <si>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</si>
  <si>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</si>
  <si>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</si>
  <si>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</si>
  <si>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</si>
  <si>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</si>
  <si>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</si>
  <si>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</si>
  <si>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</si>
  <si>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</si>
  <si>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</si>
  <si>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</si>
  <si>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</si>
  <si>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</si>
  <si>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</si>
  <si>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</si>
  <si>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</si>
  <si>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</si>
  <si>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</si>
  <si>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</si>
  <si>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</si>
  <si>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</si>
  <si>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</si>
  <si>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</si>
  <si>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</si>
  <si>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</si>
  <si>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</si>
  <si>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</si>
  <si>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</si>
  <si>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</si>
  <si>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</si>
  <si>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</si>
  <si>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</si>
  <si>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</si>
  <si>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</si>
  <si>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</si>
  <si>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</si>
  <si>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</si>
  <si>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</si>
  <si>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</si>
  <si>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</si>
  <si>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</si>
  <si>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</si>
  <si>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</si>
  <si>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</si>
  <si>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</si>
  <si>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</si>
  <si>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</si>
  <si>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</si>
  <si>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</si>
  <si>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</si>
  <si>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</si>
  <si>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</si>
  <si>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</si>
  <si>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</si>
  <si>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</si>
  <si>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</si>
  <si>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</si>
  <si>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</si>
  <si>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</si>
  <si>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</si>
  <si>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</si>
  <si>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</si>
  <si>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</si>
  <si>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</si>
  <si>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</si>
  <si>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</si>
  <si>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</si>
  <si>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</si>
  <si>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</si>
  <si>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</si>
  <si>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</si>
  <si>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</si>
  <si>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</si>
  <si>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</si>
  <si>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</si>
  <si>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</si>
  <si>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</si>
  <si>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</si>
  <si>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</si>
  <si>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</si>
  <si>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</si>
  <si>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</si>
  <si>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</si>
  <si>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</si>
  <si>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</si>
  <si>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</si>
  <si>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</si>
  <si>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</si>
  <si>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</si>
  <si>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</si>
  <si>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</si>
  <si>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</si>
  <si>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</si>
  <si>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</si>
  <si>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</si>
  <si>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</si>
  <si>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</si>
  <si>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</si>
  <si>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</si>
  <si>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</si>
  <si>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</si>
  <si>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</si>
  <si>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</si>
  <si>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</si>
  <si>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</si>
  <si>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</si>
  <si>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</si>
  <si>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</si>
  <si>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</si>
  <si>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</si>
  <si>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</si>
  <si>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</si>
  <si>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</si>
  <si>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</si>
  <si>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</si>
  <si>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</si>
  <si>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</si>
  <si>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</si>
  <si>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</si>
  <si>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</si>
  <si>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</si>
  <si>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</si>
  <si>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</si>
  <si>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</si>
  <si>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</si>
  <si>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</si>
  <si>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</si>
  <si>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</si>
  <si>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</si>
  <si>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</si>
  <si>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</si>
  <si>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</si>
  <si>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</si>
  <si>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</si>
  <si>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</si>
  <si>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</si>
  <si>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</si>
  <si>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</si>
  <si>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</si>
  <si>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</si>
  <si>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</si>
  <si>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</si>
  <si>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</si>
  <si>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</si>
  <si>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</si>
  <si>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</si>
  <si>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</si>
  <si>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</si>
  <si>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</si>
  <si>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</si>
  <si>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</si>
  <si>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</si>
  <si>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</si>
  <si>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</si>
  <si>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</si>
  <si>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</si>
  <si>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</si>
  <si>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</si>
  <si>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</si>
  <si>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</si>
  <si>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</si>
  <si>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</si>
  <si>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</si>
  <si>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</si>
  <si>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</si>
  <si>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</si>
  <si>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</si>
  <si>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</si>
  <si>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</si>
  <si>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</si>
  <si>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</si>
  <si>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</si>
  <si>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</si>
  <si>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</si>
  <si>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</si>
  <si>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</si>
  <si>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</si>
  <si>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</si>
  <si>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</si>
  <si>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</si>
  <si>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</si>
  <si>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</si>
  <si>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</si>
  <si>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</si>
  <si>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</si>
  <si>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</si>
  <si>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</si>
  <si>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</si>
  <si>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</si>
  <si>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</si>
  <si>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</si>
  <si>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</si>
  <si>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</si>
  <si>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</si>
  <si>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</si>
  <si>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</si>
  <si>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</si>
  <si>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</si>
  <si>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</si>
  <si>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</si>
  <si>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</si>
  <si>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</si>
  <si>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</si>
  <si>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</si>
  <si>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</si>
  <si>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</si>
  <si>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</si>
  <si>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</si>
  <si>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</si>
  <si>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</si>
  <si>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</si>
  <si>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</si>
  <si>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</si>
  <si>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</si>
  <si>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</si>
  <si>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</si>
  <si>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</si>
  <si>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</si>
  <si>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</si>
  <si>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</si>
  <si>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</si>
  <si>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</si>
  <si>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</si>
  <si>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</si>
  <si>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</si>
  <si>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</si>
  <si>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</si>
  <si>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</si>
  <si>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</si>
  <si>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</si>
  <si>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</si>
  <si>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</si>
  <si>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</si>
  <si>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</si>
  <si>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</si>
  <si>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</si>
  <si>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</si>
  <si>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</si>
  <si>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</si>
  <si>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</si>
  <si>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</si>
  <si>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</si>
  <si>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</si>
  <si>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</si>
  <si>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</si>
  <si>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</si>
  <si>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</si>
  <si>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</si>
  <si>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</si>
  <si>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</si>
  <si>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</si>
  <si>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</si>
  <si>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</si>
  <si>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</si>
  <si>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</si>
  <si>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</si>
  <si>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</si>
  <si>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</si>
  <si>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</si>
  <si>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</si>
  <si>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</si>
  <si>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</si>
  <si>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</si>
  <si>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</si>
  <si>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</si>
  <si>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</si>
  <si>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</si>
  <si>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</si>
  <si>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</si>
  <si>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</si>
  <si>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</si>
  <si>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</si>
  <si>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</si>
  <si>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</si>
  <si>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</si>
  <si>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</si>
  <si>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</si>
  <si>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</si>
  <si>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</si>
  <si>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</si>
  <si>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</si>
  <si>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</si>
  <si>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</si>
  <si>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</si>
  <si>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</si>
  <si>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</si>
  <si>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</si>
  <si>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</si>
  <si>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</si>
  <si>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</si>
  <si>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</si>
  <si>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</si>
  <si>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</si>
  <si>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</si>
  <si>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</si>
  <si>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</si>
  <si>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</si>
  <si>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</si>
  <si>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</si>
  <si>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</si>
  <si>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</si>
  <si>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</si>
  <si>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</si>
  <si>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</si>
  <si>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</si>
  <si>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</si>
  <si>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</si>
  <si>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</si>
  <si>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</si>
  <si>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</si>
  <si>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</si>
  <si>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</si>
  <si>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</si>
  <si>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</si>
  <si>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</si>
  <si>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</si>
  <si>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</si>
  <si>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</si>
  <si>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</si>
  <si>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</si>
  <si>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</si>
  <si>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</si>
  <si>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</si>
  <si>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</si>
  <si>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</si>
  <si>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</si>
  <si>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</si>
  <si>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</si>
  <si>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</si>
  <si>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</si>
  <si>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</si>
  <si>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</si>
  <si>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</si>
  <si>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</si>
  <si>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</si>
  <si>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</si>
  <si>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</si>
  <si>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</si>
  <si>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</si>
  <si>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</si>
  <si>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</si>
  <si>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</si>
  <si>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</si>
  <si>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</si>
  <si>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</si>
  <si>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</si>
  <si>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</si>
  <si>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</si>
  <si>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</si>
  <si>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</si>
  <si>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</si>
  <si>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</si>
  <si>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</si>
  <si>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</si>
  <si>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</si>
  <si>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</si>
  <si>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</si>
  <si>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</si>
  <si>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</si>
  <si>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</si>
  <si>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</si>
  <si>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</si>
  <si>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</si>
  <si>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</si>
  <si>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</si>
  <si>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</si>
  <si>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</si>
  <si>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</si>
  <si>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</si>
  <si>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</si>
  <si>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</si>
  <si>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</si>
  <si>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</si>
  <si>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</si>
  <si>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</si>
  <si>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</si>
  <si>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</si>
  <si>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</si>
  <si>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</si>
  <si>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</si>
  <si>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</si>
  <si>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</si>
  <si>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</si>
  <si>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</si>
  <si>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</si>
  <si>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</si>
  <si>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</si>
  <si>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</si>
  <si>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</si>
  <si>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</si>
  <si>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</si>
  <si>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</si>
  <si>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</si>
  <si>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</si>
  <si>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</si>
  <si>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</si>
  <si>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</si>
  <si>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</si>
  <si>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</si>
  <si>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</si>
  <si>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</si>
  <si>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</si>
  <si>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</si>
  <si>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</si>
  <si>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</si>
  <si>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</si>
  <si>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</si>
  <si>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</si>
  <si>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</si>
  <si>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</si>
  <si>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</si>
  <si>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</si>
  <si>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</si>
  <si>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</si>
  <si>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</si>
  <si>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</si>
  <si>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</si>
  <si>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</si>
  <si>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</si>
  <si>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</si>
  <si>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</si>
  <si>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</si>
  <si>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</si>
  <si>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</si>
  <si>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</si>
  <si>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</si>
  <si>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</si>
  <si>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</si>
  <si>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</si>
  <si>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</si>
  <si>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</si>
  <si>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</si>
  <si>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</si>
  <si>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</si>
  <si>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</si>
  <si>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</si>
  <si>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</si>
  <si>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</si>
  <si>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</si>
  <si>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</si>
  <si>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</si>
  <si>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</si>
  <si>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</si>
  <si>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</si>
  <si>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</si>
  <si>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</si>
  <si>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</si>
  <si>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</si>
  <si>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</si>
  <si>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</si>
  <si>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</si>
  <si>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</si>
  <si>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</si>
  <si>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</si>
  <si>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</si>
  <si>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</si>
  <si>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</si>
  <si>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</si>
  <si>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</si>
  <si>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</si>
  <si>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</si>
  <si>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</si>
  <si>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</si>
  <si>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</si>
  <si>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</si>
  <si>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</si>
  <si>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</si>
  <si>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</si>
  <si>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</si>
  <si>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</si>
  <si>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</si>
  <si>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</si>
  <si>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</si>
  <si>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</si>
  <si>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</si>
  <si>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</si>
  <si>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</si>
  <si>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</si>
  <si>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</si>
  <si>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</si>
  <si>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</si>
  <si>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</si>
  <si>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</si>
  <si>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</si>
  <si>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</si>
  <si>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</si>
  <si>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</si>
  <si>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</si>
  <si>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</si>
  <si>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</si>
  <si>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</si>
  <si>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</si>
  <si>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</si>
  <si>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</si>
  <si>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</si>
  <si>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</si>
  <si>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</si>
  <si>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</si>
  <si>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</si>
  <si>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</si>
  <si>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</si>
  <si>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</si>
  <si>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</si>
  <si>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</si>
  <si>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</si>
  <si>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</si>
  <si>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</si>
  <si>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</si>
  <si>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</si>
  <si>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</si>
  <si>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</si>
  <si>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</si>
  <si>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</si>
  <si>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</si>
  <si>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</si>
  <si>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</si>
  <si>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</si>
  <si>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</si>
  <si>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</si>
  <si>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</si>
  <si>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</si>
  <si>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</si>
  <si>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</si>
  <si>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</si>
  <si>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</si>
  <si>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</si>
  <si>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</si>
  <si>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</si>
  <si>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</si>
  <si>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</si>
  <si>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</si>
  <si>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</si>
  <si>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</si>
  <si>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</si>
  <si>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</si>
  <si>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</si>
  <si>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</si>
  <si>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</si>
  <si>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</si>
  <si>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</si>
  <si>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</si>
  <si>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</si>
  <si>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</si>
  <si>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</si>
  <si>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</si>
  <si>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</si>
  <si>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</si>
  <si>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</si>
  <si>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</si>
  <si>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</si>
  <si>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</si>
  <si>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</si>
  <si>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</si>
  <si>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</si>
  <si>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</si>
  <si>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</si>
  <si>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</si>
  <si>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</si>
  <si>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</si>
  <si>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</si>
  <si>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</si>
  <si>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</si>
  <si>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</si>
  <si>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</si>
  <si>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</si>
  <si>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</si>
  <si>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</si>
  <si>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</si>
  <si>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</si>
  <si>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</si>
  <si>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</si>
  <si>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</si>
  <si>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</si>
  <si>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</si>
  <si>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</si>
  <si>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</si>
  <si>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</si>
  <si>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</si>
  <si>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</si>
  <si>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</si>
  <si>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</si>
  <si>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</si>
  <si>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</si>
  <si>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</si>
  <si>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</si>
  <si>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</si>
  <si>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</si>
  <si>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</si>
  <si>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</si>
  <si>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</si>
  <si>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</si>
  <si>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</si>
  <si>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</si>
  <si>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</si>
  <si>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</si>
  <si>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</si>
  <si>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</si>
  <si>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</si>
  <si>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</si>
  <si>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</si>
  <si>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</si>
  <si>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</si>
  <si>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</si>
  <si>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</si>
  <si>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</si>
  <si>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</si>
  <si>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</si>
  <si>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</si>
  <si>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</si>
  <si>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</si>
  <si>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</si>
  <si>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</si>
  <si>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</si>
  <si>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</si>
  <si>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</si>
  <si>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</si>
  <si>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</si>
  <si>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</si>
  <si>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</si>
  <si>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</si>
  <si>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</si>
  <si>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</si>
  <si>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</si>
  <si>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</si>
  <si>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</si>
  <si>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</si>
  <si>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</si>
  <si>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</si>
  <si>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</si>
  <si>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</si>
  <si>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</si>
  <si>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</si>
  <si>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</si>
  <si>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</si>
  <si>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</si>
  <si>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</si>
  <si>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</si>
  <si>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</si>
  <si>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</si>
  <si>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</si>
  <si>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</si>
  <si>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</si>
  <si>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</si>
  <si>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</si>
  <si>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</si>
  <si>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</si>
  <si>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</si>
  <si>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</si>
  <si>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</si>
  <si>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</si>
  <si>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</si>
  <si>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</si>
  <si>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</si>
  <si>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</si>
  <si>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</si>
  <si>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</si>
  <si>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</si>
  <si>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</si>
  <si>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</si>
  <si>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</si>
  <si>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</si>
  <si>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</si>
  <si>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</si>
  <si>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</si>
  <si>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</si>
  <si>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</si>
  <si>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</si>
  <si>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</si>
  <si>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</si>
  <si>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</si>
  <si>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</si>
  <si>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</si>
  <si>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</si>
  <si>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</si>
  <si>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</si>
  <si>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</si>
  <si>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</si>
  <si>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</si>
  <si>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</si>
  <si>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</si>
  <si>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</si>
  <si>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</si>
  <si>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</si>
  <si>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</si>
  <si>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</si>
  <si>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</si>
  <si>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</si>
  <si>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</si>
  <si>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</si>
  <si>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</si>
  <si>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</si>
  <si>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</si>
  <si>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</si>
  <si>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</si>
  <si>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</si>
  <si>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</si>
  <si>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</si>
  <si>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</si>
  <si>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</si>
  <si>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</si>
  <si>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</si>
  <si>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</si>
  <si>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</si>
  <si>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</si>
  <si>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</si>
  <si>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</si>
  <si>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</si>
  <si>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</si>
  <si>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</si>
  <si>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</si>
  <si>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</si>
  <si>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</si>
  <si>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</si>
  <si>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</si>
  <si>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</si>
  <si>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</si>
  <si>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</si>
  <si>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</si>
  <si>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</si>
  <si>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</si>
  <si>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</si>
  <si>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</si>
  <si>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</si>
  <si>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</si>
  <si>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</si>
  <si>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</si>
  <si>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</si>
  <si>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</si>
  <si>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</si>
  <si>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</si>
  <si>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</si>
  <si>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</si>
  <si>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</si>
  <si>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</si>
  <si>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</si>
  <si>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</si>
  <si>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</si>
  <si>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</si>
  <si>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</si>
  <si>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</si>
  <si>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</si>
  <si>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</si>
  <si>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</si>
  <si>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</si>
  <si>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</si>
  <si>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</si>
  <si>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</si>
  <si>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</si>
  <si>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</si>
  <si>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</si>
  <si>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</si>
  <si>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</si>
  <si>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</si>
  <si>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</si>
  <si>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</si>
  <si>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</si>
  <si>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</si>
  <si>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</si>
  <si>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</si>
  <si>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</si>
  <si>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</si>
  <si>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</si>
  <si>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</si>
  <si>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</si>
  <si>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</si>
  <si>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</si>
  <si>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</si>
  <si>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</si>
  <si>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</si>
  <si>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</si>
  <si>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</si>
  <si>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</si>
  <si>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</si>
  <si>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</si>
  <si>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</si>
  <si>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</si>
  <si>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</si>
  <si>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</si>
  <si>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</si>
  <si>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</si>
  <si>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</si>
  <si>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</si>
  <si>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</si>
  <si>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</si>
  <si>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</si>
  <si>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</si>
  <si>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</si>
  <si>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</si>
  <si>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</si>
  <si>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</si>
  <si>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</si>
  <si>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</si>
  <si>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</si>
  <si>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</si>
  <si>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</si>
  <si>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</si>
  <si>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</si>
  <si>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</si>
  <si>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</si>
  <si>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</si>
  <si>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</si>
  <si>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</si>
  <si>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</si>
  <si>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</si>
  <si>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</si>
  <si>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</si>
  <si>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</si>
  <si>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</si>
  <si>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</si>
  <si>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</si>
  <si>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</si>
  <si>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</si>
  <si>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</si>
  <si>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</si>
  <si>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</si>
  <si>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</si>
  <si>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</si>
  <si>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</si>
  <si>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</si>
  <si>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</si>
  <si>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</si>
  <si>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</si>
  <si>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</si>
  <si>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</si>
  <si>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</si>
  <si>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</si>
  <si>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</si>
  <si>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</si>
  <si>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</si>
  <si>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</si>
  <si>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</si>
  <si>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</si>
  <si>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</si>
  <si>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</si>
  <si>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</si>
  <si>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</si>
  <si>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</si>
  <si>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</si>
  <si>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</si>
  <si>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</si>
  <si>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</si>
  <si>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</si>
  <si>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</si>
  <si>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</si>
  <si>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</si>
  <si>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</si>
  <si>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</si>
  <si>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</si>
  <si>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</si>
  <si>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</si>
  <si>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</si>
  <si>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</si>
  <si>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</si>
  <si>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</si>
  <si>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</si>
  <si>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</si>
  <si>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</si>
  <si>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</si>
  <si>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</si>
  <si>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</si>
  <si>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</si>
  <si>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</si>
  <si>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</si>
  <si>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</si>
  <si>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</si>
  <si>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</si>
  <si>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</si>
  <si>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</si>
  <si>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</si>
  <si>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</si>
  <si>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</si>
  <si>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</si>
  <si>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</si>
  <si>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</si>
  <si>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</si>
  <si>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</si>
  <si>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</si>
  <si>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</si>
  <si>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</si>
  <si>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</si>
  <si>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</si>
  <si>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</si>
  <si>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</si>
  <si>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</si>
  <si>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</si>
  <si>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</si>
  <si>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</si>
  <si>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</si>
  <si>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</si>
  <si>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</si>
  <si>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</si>
  <si>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</si>
  <si>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</si>
  <si>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</si>
  <si>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</si>
  <si>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</si>
  <si>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</si>
  <si>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</si>
  <si>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</si>
  <si>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</si>
  <si>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</si>
  <si>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</si>
  <si>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</si>
  <si>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</si>
  <si>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</si>
  <si>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</si>
  <si>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</si>
  <si>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</si>
  <si>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</si>
  <si>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</si>
  <si>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</si>
  <si>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</si>
  <si>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</si>
  <si>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</si>
  <si>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</si>
  <si>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</si>
  <si>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</si>
  <si>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</si>
  <si>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</si>
  <si>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</si>
  <si>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</si>
  <si>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</si>
  <si>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</si>
  <si>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</si>
  <si>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</si>
  <si>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</si>
  <si>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</si>
  <si>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</si>
  <si>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</si>
  <si>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</si>
  <si>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</si>
  <si>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</si>
  <si>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</si>
  <si>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</si>
  <si>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</si>
  <si>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</si>
  <si>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</si>
  <si>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</si>
  <si>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</si>
  <si>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</si>
  <si>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</si>
  <si>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</si>
  <si>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</si>
  <si>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</si>
  <si>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</si>
  <si>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</si>
  <si>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</si>
  <si>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</si>
  <si>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</si>
  <si>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</si>
  <si>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</si>
  <si>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</si>
  <si>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</si>
  <si>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</si>
  <si>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</si>
  <si>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</si>
  <si>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</si>
  <si>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</si>
  <si>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</si>
  <si>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</si>
  <si>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</si>
  <si>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</si>
  <si>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</si>
  <si>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</si>
  <si>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</si>
  <si>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</si>
  <si>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</si>
  <si>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</si>
  <si>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</si>
  <si>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</si>
  <si>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</si>
  <si>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</si>
  <si>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</si>
  <si>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</si>
  <si>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</si>
  <si>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</si>
  <si>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</si>
  <si>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</si>
  <si>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</si>
  <si>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</si>
  <si>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</si>
  <si>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</si>
  <si>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</si>
  <si>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</si>
  <si>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</si>
  <si>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</si>
  <si>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</si>
  <si>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</si>
  <si>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</si>
  <si>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</si>
  <si>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</si>
  <si>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</si>
  <si>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</si>
  <si>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</si>
  <si>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</si>
  <si>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</si>
  <si>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</si>
  <si>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</si>
  <si>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</si>
  <si>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</si>
  <si>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</si>
  <si>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</si>
  <si>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</si>
  <si>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</si>
  <si>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</si>
  <si>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</si>
  <si>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</si>
  <si>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</si>
  <si>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</si>
  <si>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</si>
  <si>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</si>
  <si>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</si>
  <si>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</si>
  <si>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</si>
  <si>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</si>
  <si>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</si>
  <si>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</si>
  <si>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</si>
  <si>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</si>
  <si>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</si>
  <si>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</si>
  <si>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</si>
  <si>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</si>
  <si>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</si>
  <si>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</si>
  <si>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</si>
  <si>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</si>
  <si>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</si>
  <si>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</si>
  <si>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</si>
  <si>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</si>
  <si>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</si>
  <si>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</si>
  <si>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</si>
  <si>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</si>
  <si>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</si>
  <si>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</si>
  <si>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</si>
  <si>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</si>
  <si>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</si>
  <si>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</si>
  <si>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</si>
  <si>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</si>
  <si>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</si>
  <si>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</si>
  <si>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</si>
  <si>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</si>
  <si>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</si>
  <si>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</si>
  <si>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</si>
  <si>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</si>
  <si>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</si>
  <si>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</si>
  <si>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</si>
  <si>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</si>
  <si>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</si>
  <si>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</si>
  <si>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</si>
  <si>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</si>
  <si>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</si>
  <si>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</si>
  <si>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</si>
  <si>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</si>
  <si>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</si>
  <si>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</si>
  <si>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</si>
  <si>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</si>
  <si>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</si>
  <si>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</si>
  <si>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</si>
  <si>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</si>
  <si>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</si>
  <si>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</si>
  <si>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</si>
  <si>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</si>
  <si>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</si>
  <si>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</si>
  <si>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</si>
  <si>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</si>
  <si>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</si>
  <si>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</si>
  <si>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</si>
  <si>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</si>
  <si>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</si>
  <si>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</si>
  <si>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</si>
  <si>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</si>
  <si>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</si>
  <si>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</si>
  <si>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</si>
  <si>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</si>
  <si>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</si>
  <si>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</si>
  <si>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</si>
  <si>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</si>
  <si>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</si>
  <si>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</si>
  <si>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</si>
  <si>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</si>
  <si>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</si>
  <si>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</si>
  <si>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</si>
  <si>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</si>
  <si>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</si>
  <si>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</si>
  <si>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</si>
  <si>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</si>
  <si>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</si>
  <si>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</si>
  <si>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</si>
  <si>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</si>
  <si>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</si>
  <si>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</si>
  <si>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</si>
  <si>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</si>
  <si>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</si>
  <si>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</si>
  <si>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</si>
  <si>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</si>
  <si>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</si>
  <si>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</si>
  <si>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</si>
  <si>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</si>
  <si>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</si>
  <si>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</si>
  <si>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</si>
  <si>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</si>
  <si>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</si>
  <si>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</si>
  <si>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</si>
  <si>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</si>
  <si>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</si>
  <si>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</si>
  <si>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</si>
  <si>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</si>
  <si>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</si>
  <si>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</si>
  <si>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</si>
  <si>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</si>
  <si>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</si>
  <si>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</si>
  <si>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</si>
  <si>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</si>
  <si>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</si>
  <si>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</si>
  <si>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</si>
  <si>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</si>
  <si>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</si>
  <si>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</si>
  <si>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</si>
  <si>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</si>
  <si>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</si>
  <si>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</si>
  <si>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</si>
  <si>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</si>
  <si>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</si>
  <si>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</si>
  <si>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</si>
  <si>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</si>
  <si>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</si>
  <si>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</si>
  <si>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</si>
  <si>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</si>
  <si>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</si>
  <si>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</si>
  <si>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</si>
  <si>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</si>
  <si>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</si>
  <si>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</si>
  <si>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</si>
  <si>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</si>
  <si>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</si>
  <si>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</si>
  <si>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</si>
  <si>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</si>
  <si>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</si>
  <si>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</si>
  <si>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</si>
  <si>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</si>
  <si>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</si>
  <si>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</si>
  <si>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</si>
  <si>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</si>
  <si>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</si>
  <si>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</si>
  <si>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</si>
  <si>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</si>
  <si>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</si>
  <si>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</si>
  <si>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</si>
  <si>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</si>
  <si>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</si>
  <si>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</si>
  <si>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</si>
  <si>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</si>
  <si>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</si>
  <si>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</si>
  <si>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</si>
  <si>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</si>
  <si>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</si>
  <si>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</si>
  <si>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</si>
  <si>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</si>
  <si>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</si>
  <si>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</si>
  <si>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</si>
  <si>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</si>
  <si>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</si>
  <si>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</si>
  <si>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</si>
  <si>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</si>
  <si>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</si>
  <si>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</si>
  <si>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</si>
  <si>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</si>
  <si>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</si>
  <si>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</si>
  <si>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</si>
  <si>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</si>
  <si>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</si>
  <si>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</si>
  <si>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</si>
  <si>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</si>
  <si>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</si>
  <si>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</si>
  <si>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</si>
  <si>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</si>
  <si>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</si>
  <si>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</si>
  <si>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</si>
  <si>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</si>
  <si>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</si>
  <si>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</si>
  <si>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</si>
  <si>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</si>
  <si>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</si>
  <si>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</si>
  <si>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</si>
  <si>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</si>
  <si>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</si>
  <si>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</si>
  <si>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</si>
  <si>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</si>
  <si>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</si>
  <si>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</si>
  <si>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</si>
  <si>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</si>
  <si>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</si>
  <si>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</si>
  <si>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</si>
  <si>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</si>
  <si>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</si>
  <si>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</si>
  <si>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</si>
  <si>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</si>
  <si>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</si>
  <si>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</si>
  <si>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</si>
  <si>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</si>
  <si>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</si>
  <si>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</si>
  <si>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</si>
  <si>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</si>
  <si>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</si>
  <si>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</si>
  <si>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</si>
  <si>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</si>
  <si>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</si>
  <si>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</si>
  <si>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</si>
  <si>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</si>
  <si>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</si>
  <si>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</si>
  <si>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</si>
  <si>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</si>
  <si>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</si>
  <si>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</si>
  <si>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</si>
  <si>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</si>
  <si>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</si>
  <si>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</si>
  <si>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</si>
  <si>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</si>
  <si>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</si>
  <si>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</si>
  <si>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</si>
  <si>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</si>
  <si>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</si>
  <si>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</si>
  <si>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</si>
  <si>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</si>
  <si>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</si>
  <si>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</si>
  <si>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</si>
  <si>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</si>
  <si>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</si>
  <si>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</si>
  <si>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</si>
  <si>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</si>
  <si>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</si>
  <si>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</si>
  <si>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</si>
  <si>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</si>
  <si>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</si>
  <si>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</si>
  <si>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</si>
  <si>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</si>
  <si>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</si>
  <si>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</si>
  <si>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</si>
  <si>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</si>
  <si>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</si>
  <si>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</si>
  <si>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</si>
  <si>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</si>
  <si>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</si>
  <si>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</si>
  <si>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</si>
  <si>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</si>
  <si>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</si>
  <si>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</si>
  <si>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</si>
  <si>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</si>
  <si>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</si>
  <si>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</si>
  <si>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</si>
  <si>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</si>
  <si>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</si>
  <si>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</si>
  <si>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</si>
  <si>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</si>
  <si>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</si>
  <si>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</si>
  <si>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</si>
  <si>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</si>
  <si>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</si>
  <si>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</si>
  <si>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</si>
  <si>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</si>
  <si>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</si>
  <si>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</si>
  <si>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</si>
  <si>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</si>
  <si>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</si>
  <si>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</si>
  <si>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</si>
  <si>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</si>
  <si>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</si>
  <si>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</si>
  <si>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</si>
  <si>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</si>
  <si>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</si>
  <si>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</si>
  <si>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</si>
  <si>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</si>
  <si>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</si>
  <si>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</si>
  <si>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</si>
  <si>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</si>
  <si>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</si>
  <si>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</si>
  <si>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</si>
  <si>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</si>
  <si>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</si>
  <si>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</si>
  <si>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</si>
  <si>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</si>
  <si>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</si>
  <si>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</si>
  <si>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</si>
  <si>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</si>
  <si>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</si>
  <si>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</si>
  <si>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</si>
  <si>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</si>
  <si>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</si>
  <si>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</si>
  <si>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</si>
  <si>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</si>
  <si>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</si>
  <si>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</si>
  <si>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</si>
  <si>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</si>
  <si>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</si>
  <si>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</si>
  <si>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</si>
  <si>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</si>
  <si>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</si>
  <si>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</si>
  <si>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</si>
  <si>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</si>
  <si>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</si>
  <si>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</si>
  <si>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</si>
  <si>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</si>
  <si>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</si>
  <si>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</si>
  <si>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</si>
  <si>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</si>
  <si>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</si>
  <si>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</si>
  <si>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</si>
  <si>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</si>
  <si>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</si>
  <si>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</si>
  <si>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</si>
  <si>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</si>
  <si>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</si>
  <si>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</si>
  <si>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</si>
  <si>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</si>
  <si>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</si>
  <si>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</si>
  <si>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</si>
  <si>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</si>
  <si>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</si>
  <si>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</si>
  <si>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</si>
  <si>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</si>
  <si>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</si>
  <si>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</si>
  <si>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</si>
  <si>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</si>
  <si>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</si>
  <si>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</si>
  <si>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</si>
  <si>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</si>
  <si>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</si>
  <si>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</si>
  <si>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</si>
  <si>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</si>
  <si>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</si>
  <si>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</si>
  <si>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</si>
  <si>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</si>
  <si>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</si>
  <si>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</si>
  <si>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</si>
  <si>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</si>
  <si>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</si>
  <si>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</si>
  <si>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</si>
  <si>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</si>
  <si>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</si>
  <si>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</si>
  <si>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</si>
  <si>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</si>
  <si>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</si>
  <si>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</si>
  <si>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</si>
  <si>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</si>
  <si>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</si>
  <si>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</si>
  <si>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</si>
  <si>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</si>
  <si>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</si>
  <si>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</si>
  <si>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</si>
  <si>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</si>
  <si>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</si>
  <si>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</si>
  <si>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</si>
  <si>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</si>
  <si>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</si>
  <si>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</si>
  <si>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</si>
  <si>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</si>
  <si>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</si>
  <si>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</si>
  <si>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</si>
  <si>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</si>
  <si>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</si>
  <si>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</si>
  <si>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</si>
  <si>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</si>
  <si>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</si>
  <si>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</si>
  <si>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</si>
  <si>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</si>
  <si>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</si>
  <si>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</si>
  <si>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</si>
  <si>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</si>
  <si>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</si>
  <si>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</si>
  <si>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</si>
  <si>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</si>
  <si>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</si>
  <si>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</si>
  <si>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</si>
  <si>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</si>
  <si>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</si>
  <si>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</si>
  <si>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</si>
  <si>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</si>
  <si>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</si>
  <si>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</si>
  <si>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</si>
  <si>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</si>
  <si>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</si>
  <si>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</si>
  <si>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</si>
  <si>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</si>
  <si>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</si>
  <si>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</si>
  <si>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</si>
  <si>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</si>
  <si>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</si>
  <si>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</si>
  <si>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</si>
  <si>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</si>
  <si>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</si>
  <si>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</si>
  <si>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</si>
  <si>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</si>
  <si>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</si>
  <si>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</si>
  <si>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</si>
  <si>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</si>
  <si>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</si>
  <si>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</si>
  <si>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</si>
  <si>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</si>
  <si>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</si>
  <si>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</si>
  <si>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</si>
  <si>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</si>
  <si>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</si>
  <si>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</si>
  <si>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</si>
  <si>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</si>
  <si>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</si>
  <si>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</si>
  <si>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</si>
  <si>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</si>
  <si>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</si>
  <si>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</si>
  <si>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</si>
  <si>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</si>
  <si>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</si>
  <si>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</si>
  <si>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</si>
  <si>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</si>
  <si>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</si>
  <si>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</si>
  <si>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</si>
  <si>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</si>
  <si>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</si>
  <si>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</si>
  <si>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</si>
  <si>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</si>
  <si>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</si>
  <si>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</si>
  <si>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</si>
  <si>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</si>
  <si>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</si>
  <si>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</si>
  <si>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</si>
  <si>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</si>
  <si>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</si>
  <si>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</si>
  <si>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</si>
  <si>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</si>
  <si>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</si>
  <si>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</si>
  <si>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</si>
  <si>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</si>
  <si>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</si>
  <si>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</si>
  <si>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</si>
  <si>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</si>
  <si>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</si>
  <si>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</si>
  <si>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</si>
  <si>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</si>
  <si>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</si>
  <si>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</si>
  <si>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</si>
  <si>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</si>
  <si>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</si>
  <si>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</si>
  <si>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</si>
  <si>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</si>
  <si>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</si>
  <si>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</si>
  <si>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</si>
  <si>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</si>
  <si>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</si>
  <si>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</si>
  <si>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</si>
  <si>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</si>
  <si>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</si>
  <si>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</si>
  <si>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</si>
  <si>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</si>
  <si>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</si>
  <si>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</si>
  <si>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</si>
  <si>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</si>
  <si>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</si>
  <si>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</si>
  <si>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</si>
  <si>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</si>
  <si>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</si>
  <si>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</si>
  <si>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</si>
  <si>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</si>
  <si>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</si>
  <si>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</si>
  <si>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</si>
  <si>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</si>
  <si>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</si>
  <si>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</si>
  <si>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</si>
  <si>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</si>
  <si>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</si>
  <si>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</si>
  <si>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</si>
  <si>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</si>
  <si>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</si>
  <si>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</si>
  <si>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</si>
  <si>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</si>
  <si>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</si>
  <si>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</si>
  <si>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</si>
  <si>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</si>
  <si>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</si>
  <si>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</si>
  <si>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</si>
  <si>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</si>
  <si>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</si>
  <si>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</si>
  <si>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</si>
  <si>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</si>
  <si>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</si>
  <si>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</si>
  <si>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</si>
  <si>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</si>
  <si>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</si>
  <si>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</si>
  <si>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</si>
  <si>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</si>
  <si>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</si>
  <si>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</si>
  <si>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</si>
  <si>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</si>
  <si>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</si>
  <si>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</si>
  <si>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</si>
  <si>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</si>
  <si>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</si>
  <si>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</si>
  <si>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</si>
  <si>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</si>
  <si>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</si>
  <si>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</si>
  <si>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</si>
  <si>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</si>
  <si>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</si>
  <si>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</si>
  <si>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</si>
  <si>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</si>
  <si>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</si>
  <si>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</si>
  <si>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</si>
  <si>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</si>
  <si>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</si>
  <si>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</si>
  <si>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</si>
  <si>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</si>
  <si>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</si>
  <si>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</si>
  <si>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</si>
  <si>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</si>
  <si>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</si>
  <si>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</si>
  <si>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</si>
  <si>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</si>
  <si>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</si>
  <si>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</si>
  <si>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</si>
  <si>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</si>
  <si>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</si>
  <si>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</si>
  <si>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</si>
  <si>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</si>
  <si>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</si>
  <si>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</si>
  <si>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</si>
  <si>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</si>
  <si>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</si>
  <si>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</si>
  <si>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</si>
  <si>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</si>
  <si>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</si>
  <si>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</si>
  <si>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</si>
  <si>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</si>
  <si>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</si>
  <si>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</si>
  <si>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</si>
  <si>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</si>
  <si>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</si>
  <si>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</si>
  <si>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</si>
  <si>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</si>
  <si>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</si>
  <si>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</si>
  <si>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</si>
  <si>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</si>
  <si>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</si>
  <si>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</si>
  <si>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</si>
  <si>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</si>
  <si>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</si>
  <si>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</si>
  <si>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</si>
  <si>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</si>
  <si>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</si>
  <si>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</si>
  <si>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</si>
  <si>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</si>
  <si>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</si>
  <si>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</si>
  <si>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</si>
  <si>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</si>
  <si>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</si>
  <si>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</si>
  <si>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</si>
  <si>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</si>
  <si>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</si>
  <si>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</si>
  <si>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</si>
  <si>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</si>
  <si>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</si>
  <si>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</si>
  <si>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</si>
  <si>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</si>
  <si>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</si>
  <si>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</si>
  <si>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</si>
  <si>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</si>
  <si>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</si>
  <si>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</si>
  <si>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</si>
  <si>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</si>
  <si>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</si>
  <si>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</si>
  <si>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</si>
  <si>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</si>
  <si>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</si>
  <si>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</si>
  <si>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</si>
  <si>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</si>
  <si>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</si>
  <si>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</si>
  <si>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</si>
  <si>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</si>
  <si>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</si>
  <si>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</si>
  <si>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</si>
  <si>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</si>
  <si>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</si>
  <si>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</si>
  <si>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</si>
  <si>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</si>
  <si>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</si>
  <si>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</si>
  <si>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</si>
  <si>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</si>
  <si>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</si>
  <si>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</si>
  <si>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</si>
  <si>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</si>
  <si>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</si>
  <si>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</si>
  <si>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</si>
  <si>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</si>
  <si>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</si>
  <si>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</si>
  <si>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</si>
  <si>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</si>
  <si>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</si>
  <si>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</si>
  <si>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</si>
  <si>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</si>
  <si>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</si>
  <si>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</si>
  <si>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</si>
  <si>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</si>
  <si>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</si>
  <si>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</si>
  <si>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</si>
  <si>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</si>
  <si>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</si>
  <si>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</si>
  <si>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</si>
  <si>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</si>
  <si>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</si>
  <si>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</si>
  <si>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</si>
  <si>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</si>
  <si>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</si>
  <si>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</si>
  <si>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</si>
  <si>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</si>
  <si>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</si>
  <si>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</si>
  <si>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</si>
  <si>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</si>
  <si>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</si>
  <si>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</si>
  <si>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</si>
  <si>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</si>
  <si>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</si>
  <si>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</si>
  <si>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</si>
  <si>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</si>
  <si>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</si>
  <si>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</si>
  <si>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</si>
  <si>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</si>
  <si>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</si>
  <si>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</si>
  <si>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</si>
  <si>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</si>
  <si>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</si>
  <si>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</si>
  <si>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</si>
  <si>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</si>
  <si>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</si>
  <si>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</si>
  <si>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</si>
  <si>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</si>
  <si>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</si>
  <si>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</si>
  <si>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</si>
  <si>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</si>
  <si>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</si>
  <si>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</si>
  <si>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</si>
  <si>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</si>
  <si>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</si>
  <si>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</si>
  <si>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</si>
  <si>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</si>
  <si>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</si>
  <si>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</si>
  <si>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</si>
  <si>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</si>
  <si>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</si>
  <si>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</si>
  <si>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</si>
  <si>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</si>
  <si>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</si>
  <si>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</si>
  <si>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</si>
  <si>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</si>
  <si>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</si>
  <si>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</si>
  <si>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</si>
  <si>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</si>
  <si>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</si>
  <si>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</si>
  <si>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</si>
  <si>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</si>
  <si>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</si>
  <si>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</si>
  <si>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</si>
  <si>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</si>
  <si>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</si>
  <si>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</si>
  <si>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</si>
  <si>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</si>
  <si>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</si>
  <si>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</si>
  <si>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</si>
  <si>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</si>
  <si>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</si>
  <si>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</si>
  <si>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</si>
  <si>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</si>
  <si>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</si>
  <si>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</si>
  <si>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</si>
  <si>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</si>
  <si>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</si>
  <si>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</si>
  <si>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</si>
  <si>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</si>
  <si>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</si>
  <si>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</si>
  <si>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</si>
  <si>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</si>
  <si>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</si>
  <si>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</si>
  <si>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</si>
  <si>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</si>
  <si>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</si>
  <si>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</si>
  <si>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</si>
  <si>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</si>
  <si>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</si>
  <si>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</si>
  <si>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</si>
  <si>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</si>
  <si>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</si>
  <si>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</si>
  <si>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</si>
  <si>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</si>
  <si>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</si>
  <si>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</si>
  <si>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</si>
  <si>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</si>
  <si>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</si>
  <si>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</si>
  <si>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</si>
  <si>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</si>
  <si>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</si>
  <si>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</si>
  <si>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</si>
  <si>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</si>
  <si>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</si>
  <si>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</si>
  <si>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</si>
  <si>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</si>
  <si>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</si>
  <si>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</si>
  <si>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</si>
  <si>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</si>
  <si>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</si>
  <si>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</si>
  <si>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</si>
  <si>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</si>
  <si>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</si>
  <si>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</si>
  <si>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</si>
  <si>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</si>
  <si>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</si>
  <si>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</si>
  <si>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</si>
  <si>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</si>
  <si>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</si>
  <si>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</si>
  <si>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</si>
  <si>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</si>
  <si>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</si>
  <si>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</si>
  <si>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</si>
  <si>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</si>
  <si>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</si>
  <si>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</si>
  <si>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</si>
  <si>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</si>
  <si>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</si>
  <si>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</si>
  <si>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</si>
  <si>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</si>
  <si>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</si>
  <si>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</si>
  <si>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</si>
  <si>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</si>
  <si>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</si>
  <si>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</si>
  <si>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</si>
  <si>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</si>
  <si>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</si>
  <si>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</si>
  <si>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</si>
  <si>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</si>
  <si>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</si>
  <si>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</si>
  <si>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</si>
  <si>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</si>
  <si>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</si>
  <si>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</si>
  <si>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</si>
  <si>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</si>
  <si>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</si>
  <si>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</si>
  <si>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</si>
  <si>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</si>
  <si>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</si>
  <si>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</si>
  <si>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</si>
  <si>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</si>
  <si>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</si>
  <si>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</si>
  <si>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</si>
  <si>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</si>
  <si>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</si>
  <si>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</si>
  <si>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</si>
  <si>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</si>
  <si>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</si>
  <si>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</si>
  <si>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</si>
  <si>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</si>
  <si>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</si>
  <si>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</si>
  <si>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</si>
  <si>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</si>
  <si>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</si>
  <si>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</si>
  <si>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</si>
  <si>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</si>
  <si>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</si>
  <si>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</si>
  <si>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</si>
  <si>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</si>
  <si>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</si>
  <si>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</si>
  <si>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</si>
  <si>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</si>
  <si>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</si>
  <si>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</si>
  <si>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</si>
  <si>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</si>
  <si>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</si>
  <si>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</si>
  <si>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</si>
  <si>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</si>
  <si>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</si>
  <si>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</si>
  <si>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</si>
  <si>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</si>
  <si>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</si>
  <si>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</si>
  <si>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</si>
  <si>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</si>
  <si>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</si>
  <si>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</si>
  <si>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</si>
  <si>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</si>
  <si>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</si>
  <si>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</si>
  <si>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</si>
  <si>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</si>
  <si>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</si>
  <si>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</si>
  <si>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</si>
  <si>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</si>
  <si>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</si>
  <si>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</si>
  <si>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</si>
  <si>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</si>
  <si>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</si>
  <si>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</si>
  <si>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</si>
  <si>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</si>
  <si>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</si>
  <si>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</si>
  <si>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</si>
  <si>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</si>
  <si>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</si>
  <si>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</si>
  <si>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</si>
  <si>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</si>
  <si>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</si>
  <si>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</si>
  <si>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</si>
  <si>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</si>
  <si>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</si>
  <si>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</si>
  <si>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</si>
  <si>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</si>
  <si>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</si>
  <si>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</si>
  <si>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</si>
  <si>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</si>
  <si>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</si>
  <si>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</si>
  <si>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</si>
  <si>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</si>
  <si>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</si>
  <si>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</si>
  <si>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</si>
  <si>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</si>
  <si>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</si>
  <si>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</si>
  <si>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</si>
  <si>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</si>
  <si>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</si>
  <si>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</si>
  <si>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</si>
  <si>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</si>
  <si>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</si>
  <si>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</si>
  <si>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</si>
  <si>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</si>
  <si>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</si>
  <si>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</si>
  <si>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</si>
  <si>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</si>
  <si>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</si>
  <si>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</si>
  <si>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</si>
  <si>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</si>
  <si>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</si>
  <si>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</si>
  <si>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</si>
  <si>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</si>
  <si>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</si>
  <si>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</si>
  <si>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</si>
  <si>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</si>
  <si>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</si>
  <si>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</si>
  <si>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</si>
  <si>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</si>
  <si>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</si>
  <si>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</si>
  <si>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</si>
  <si>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</si>
  <si>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</si>
  <si>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</si>
  <si>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</si>
  <si>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</si>
  <si>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</si>
  <si>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</si>
  <si>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</si>
  <si>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</si>
  <si>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</si>
  <si>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</si>
  <si>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</si>
  <si>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</si>
  <si>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</si>
  <si>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</si>
  <si>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</si>
  <si>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</si>
  <si>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</si>
  <si>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</si>
  <si>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</si>
  <si>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</si>
  <si>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</si>
  <si>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</si>
  <si>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</si>
  <si>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</si>
  <si>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</si>
  <si>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</si>
  <si>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</si>
  <si>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</si>
  <si>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</si>
  <si>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</si>
  <si>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</si>
  <si>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</si>
  <si>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</si>
  <si>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</si>
  <si>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</si>
  <si>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</si>
  <si>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</si>
  <si>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</si>
  <si>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</si>
  <si>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</si>
  <si>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</si>
  <si>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</si>
  <si>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</si>
  <si>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</si>
  <si>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</si>
  <si>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</si>
  <si>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</si>
  <si>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</si>
  <si>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</si>
  <si>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</si>
  <si>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</si>
  <si>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</si>
  <si>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</si>
  <si>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</si>
  <si>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</si>
  <si>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</si>
  <si>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</si>
  <si>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</si>
  <si>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</si>
  <si>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</si>
  <si>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</si>
  <si>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</si>
  <si>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</si>
  <si>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</si>
  <si>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</si>
  <si>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</si>
  <si>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</si>
  <si>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</si>
  <si>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</si>
  <si>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</si>
  <si>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</si>
  <si>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</si>
  <si>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</si>
  <si>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</si>
  <si>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</si>
  <si>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</si>
  <si>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</si>
  <si>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</si>
  <si>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</si>
  <si>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</si>
  <si>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</si>
  <si>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</si>
  <si>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</si>
  <si>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</si>
  <si>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</si>
  <si>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</si>
  <si>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</si>
  <si>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</si>
  <si>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</si>
  <si>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</si>
  <si>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</si>
  <si>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</si>
  <si>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</si>
  <si>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</si>
  <si>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</si>
  <si>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</si>
  <si>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</si>
  <si>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</si>
  <si>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</si>
  <si>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</si>
  <si>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</si>
  <si>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</si>
  <si>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</si>
  <si>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</si>
  <si>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</si>
  <si>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</si>
  <si>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</si>
  <si>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</si>
  <si>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</si>
  <si>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</si>
  <si>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</si>
  <si>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</si>
  <si>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</si>
  <si>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</si>
  <si>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</si>
  <si>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</si>
  <si>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</si>
  <si>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</si>
  <si>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</si>
  <si>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</si>
  <si>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</si>
  <si>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</si>
  <si>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</si>
  <si>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</si>
  <si>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</si>
  <si>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</si>
  <si>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</si>
  <si>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</si>
  <si>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</si>
  <si>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</si>
  <si>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</si>
  <si>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</si>
  <si>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</si>
  <si>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</si>
  <si>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</si>
  <si>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</si>
  <si>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</si>
  <si>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</si>
  <si>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</si>
  <si>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</si>
  <si>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</si>
  <si>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</si>
  <si>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</si>
  <si>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</si>
  <si>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</si>
  <si>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</si>
  <si>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</si>
  <si>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</si>
  <si>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</si>
  <si>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</si>
  <si>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</si>
  <si>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</si>
  <si>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</si>
  <si>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</si>
  <si>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</si>
  <si>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</si>
  <si>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</si>
  <si>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</si>
  <si>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</si>
  <si>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</si>
  <si>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</si>
  <si>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</si>
  <si>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</si>
  <si>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</si>
  <si>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</si>
  <si>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</si>
  <si>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</si>
  <si>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</si>
  <si>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</si>
  <si>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</si>
  <si>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</si>
  <si>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</si>
  <si>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</si>
  <si>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</si>
  <si>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</si>
  <si>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</si>
  <si>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</si>
  <si>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</si>
  <si>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</si>
  <si>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</si>
  <si>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</si>
  <si>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</si>
  <si>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</si>
  <si>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</si>
  <si>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</si>
  <si>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</si>
  <si>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</si>
  <si>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</si>
  <si>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</si>
  <si>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</si>
  <si>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</si>
  <si>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</si>
  <si>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</si>
  <si>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</si>
  <si>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</si>
  <si>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</si>
  <si>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</si>
  <si>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</si>
  <si>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</si>
  <si>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</si>
  <si>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</si>
  <si>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</si>
  <si>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</si>
  <si>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</si>
  <si>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</si>
  <si>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</si>
  <si>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</si>
  <si>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</si>
  <si>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</si>
  <si>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</si>
  <si>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</si>
  <si>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</si>
  <si>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</si>
  <si>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</si>
  <si>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</si>
  <si>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</si>
  <si>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</si>
  <si>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</si>
  <si>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</si>
  <si>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</si>
  <si>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</si>
  <si>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</si>
  <si>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</si>
  <si>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</si>
  <si>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</si>
  <si>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</si>
  <si>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</si>
  <si>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</si>
  <si>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</si>
  <si>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</si>
  <si>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</si>
  <si>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</si>
  <si>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</si>
  <si>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</si>
  <si>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</si>
  <si>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</si>
  <si>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</si>
  <si>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</si>
  <si>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</si>
  <si>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</si>
  <si>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</si>
  <si>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</si>
  <si>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</si>
  <si>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</si>
  <si>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</si>
  <si>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</si>
  <si>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</si>
  <si>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</si>
  <si>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</si>
  <si>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</si>
  <si>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</si>
  <si>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</si>
  <si>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</si>
  <si>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</si>
  <si>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</si>
  <si>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</si>
  <si>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</si>
  <si>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</si>
  <si>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</si>
  <si>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</si>
  <si>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</si>
  <si>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</si>
  <si>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</si>
  <si>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</si>
  <si>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</si>
  <si>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</si>
  <si>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</si>
  <si>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</si>
  <si>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</si>
  <si>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</si>
  <si>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</si>
  <si>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</si>
  <si>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</si>
  <si>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</si>
  <si>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</si>
  <si>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</si>
  <si>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</si>
  <si>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</si>
  <si>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</si>
  <si>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</si>
  <si>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</si>
  <si>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</si>
  <si>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</si>
  <si>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</si>
  <si>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</si>
  <si>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</si>
  <si>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</si>
  <si>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</si>
  <si>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</si>
  <si>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</si>
  <si>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</si>
  <si>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</si>
  <si>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</si>
  <si>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</si>
  <si>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</si>
  <si>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</si>
  <si>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</si>
  <si>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</si>
  <si>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</si>
  <si>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</si>
  <si>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</si>
  <si>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</si>
  <si>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</si>
  <si>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</si>
  <si>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</si>
  <si>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</si>
  <si>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</si>
  <si>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</si>
  <si>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</si>
  <si>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</si>
  <si>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</si>
  <si>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</si>
  <si>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</si>
  <si>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</si>
  <si>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</si>
  <si>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</si>
  <si>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</si>
  <si>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</si>
  <si>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</si>
  <si>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</si>
  <si>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</si>
  <si>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</si>
  <si>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</si>
  <si>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</si>
  <si>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</si>
  <si>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</si>
  <si>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</si>
  <si>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</si>
  <si>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</si>
  <si>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</si>
  <si>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</si>
  <si>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</si>
  <si>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</si>
  <si>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</si>
  <si>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</si>
  <si>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</si>
  <si>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</si>
  <si>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</si>
  <si>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</si>
  <si>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</si>
  <si>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</si>
  <si>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</si>
  <si>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</si>
  <si>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</si>
  <si>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</si>
  <si>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</si>
  <si>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</si>
  <si>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</si>
  <si>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</si>
  <si>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</si>
  <si>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</si>
  <si>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</si>
  <si>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</si>
  <si>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</si>
  <si>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</si>
  <si>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</si>
  <si>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</si>
  <si>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</si>
  <si>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</si>
  <si>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</si>
  <si>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</si>
  <si>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</si>
  <si>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</si>
  <si>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</si>
  <si>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</si>
  <si>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</si>
  <si>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</si>
  <si>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</si>
  <si>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</si>
  <si>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</si>
  <si>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</si>
  <si>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</si>
  <si>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</si>
  <si>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</si>
  <si>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</si>
  <si>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</si>
  <si>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</si>
  <si>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</si>
  <si>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</si>
  <si>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</si>
  <si>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</si>
  <si>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</si>
  <si>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</si>
  <si>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</si>
  <si>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</si>
  <si>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</si>
  <si>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</si>
  <si>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</si>
  <si>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</si>
  <si>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</si>
  <si>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</si>
  <si>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</si>
  <si>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</si>
  <si>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</si>
  <si>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</si>
  <si>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</si>
  <si>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</si>
  <si>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</si>
  <si>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</si>
  <si>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</si>
  <si>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</si>
  <si>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</si>
  <si>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</si>
  <si>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</si>
  <si>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</si>
  <si>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</si>
  <si>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</si>
  <si>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</si>
  <si>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</si>
  <si>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</si>
  <si>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</si>
  <si>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</si>
  <si>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</si>
  <si>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</si>
  <si>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</si>
  <si>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</si>
  <si>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</si>
  <si>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</si>
  <si>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</si>
  <si>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</si>
  <si>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</si>
  <si>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</si>
  <si>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</si>
  <si>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</si>
  <si>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</si>
  <si>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</si>
  <si>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</si>
  <si>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</si>
  <si>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</si>
  <si>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</si>
  <si>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</si>
  <si>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</si>
  <si>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</si>
  <si>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</si>
  <si>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</si>
  <si>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</si>
  <si>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</si>
  <si>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</si>
  <si>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</si>
  <si>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</si>
  <si>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</si>
  <si>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</si>
  <si>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</si>
  <si>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</si>
  <si>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</si>
  <si>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</si>
  <si>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</si>
  <si>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</si>
  <si>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</si>
  <si>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</si>
  <si>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</si>
  <si>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</si>
  <si>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</si>
  <si>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</si>
  <si>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</si>
  <si>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</si>
  <si>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</si>
  <si>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</si>
  <si>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</si>
  <si>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</si>
  <si>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</si>
  <si>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</si>
  <si>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</si>
  <si>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</si>
  <si>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</si>
  <si>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</si>
  <si>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</si>
  <si>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</si>
  <si>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</si>
  <si>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</si>
  <si>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</si>
  <si>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</si>
  <si>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</si>
  <si>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</si>
  <si>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</si>
  <si>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</si>
  <si>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</si>
  <si>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</si>
  <si>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</si>
  <si>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</si>
  <si>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</si>
  <si>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</si>
  <si>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</si>
  <si>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</si>
  <si>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</si>
  <si>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</si>
  <si>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</si>
  <si>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</si>
  <si>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</si>
  <si>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</si>
  <si>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</si>
  <si>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</si>
  <si>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</si>
  <si>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</si>
  <si>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</si>
  <si>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</si>
  <si>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</si>
  <si>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</si>
  <si>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</si>
  <si>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</si>
  <si>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</si>
  <si>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</si>
  <si>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</si>
  <si>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</si>
  <si>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</si>
  <si>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</si>
  <si>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</si>
  <si>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</si>
  <si>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</si>
  <si>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</si>
  <si>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</si>
  <si>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</si>
  <si>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</si>
  <si>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</si>
  <si>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</si>
  <si>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</si>
  <si>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</si>
  <si>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</si>
  <si>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</si>
  <si>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</si>
  <si>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</si>
  <si>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</si>
  <si>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</si>
  <si>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</si>
  <si>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</si>
  <si>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</si>
  <si>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</si>
  <si>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</si>
  <si>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</si>
  <si>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</si>
  <si>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</si>
  <si>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</si>
  <si>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</si>
  <si>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</si>
  <si>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</si>
  <si>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</si>
  <si>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</si>
  <si>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</si>
  <si>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</si>
  <si>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</si>
  <si>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</si>
  <si>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</si>
  <si>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</si>
  <si>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</si>
  <si>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</si>
  <si>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</si>
  <si>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</si>
  <si>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</si>
  <si>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</si>
  <si>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</si>
  <si>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</si>
  <si>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</si>
  <si>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</si>
  <si>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</si>
  <si>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</si>
  <si>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</si>
  <si>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</si>
  <si>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</si>
  <si>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</si>
  <si>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</si>
  <si>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</si>
  <si>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</si>
  <si>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</si>
  <si>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</si>
  <si>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</si>
  <si>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</si>
  <si>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</si>
  <si>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</si>
  <si>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</si>
  <si>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</si>
  <si>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</si>
  <si>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</si>
  <si>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</si>
  <si>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</si>
  <si>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</si>
  <si>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</si>
  <si>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</si>
  <si>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</si>
  <si>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</si>
  <si>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</si>
  <si>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</si>
  <si>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</si>
  <si>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</si>
  <si>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</si>
  <si>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</si>
  <si>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</si>
  <si>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</si>
  <si>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</si>
  <si>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</si>
  <si>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</si>
  <si>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</si>
  <si>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</si>
  <si>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</si>
  <si>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</si>
  <si>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</si>
  <si>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</si>
  <si>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</si>
  <si>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</si>
  <si>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</si>
  <si>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</si>
  <si>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</si>
  <si>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</si>
  <si>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</si>
  <si>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</si>
  <si>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</si>
  <si>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</si>
  <si>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</si>
  <si>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</si>
  <si>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</si>
  <si>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</si>
  <si>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</si>
  <si>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</si>
  <si>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</si>
  <si>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</si>
  <si>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</si>
  <si>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</si>
  <si>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</si>
  <si>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</si>
  <si>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</si>
  <si>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</si>
  <si>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</si>
  <si>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</si>
  <si>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</si>
  <si>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</si>
  <si>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</si>
  <si>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</si>
  <si>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</si>
  <si>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</si>
  <si>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</si>
  <si>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</si>
  <si>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</si>
  <si>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</si>
  <si>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</si>
  <si>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</si>
  <si>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</si>
  <si>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</si>
  <si>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</si>
  <si>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</si>
  <si>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</si>
  <si>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</si>
  <si>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</si>
  <si>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</si>
  <si>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</si>
  <si>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</si>
  <si>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</si>
  <si>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</si>
  <si>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</si>
  <si>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</si>
  <si>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</si>
  <si>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</si>
  <si>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</si>
  <si>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</si>
  <si>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</si>
  <si>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</si>
  <si>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</si>
  <si>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</si>
  <si>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</si>
  <si>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</si>
  <si>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</si>
  <si>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</si>
  <si>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</si>
  <si>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</si>
  <si>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</si>
  <si>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</si>
  <si>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</si>
  <si>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</si>
  <si>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</si>
  <si>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</si>
  <si>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</si>
  <si>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</si>
  <si>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</si>
  <si>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</si>
  <si>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</si>
  <si>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</si>
  <si>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</si>
  <si>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</si>
  <si>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</si>
  <si>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</si>
  <si>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</si>
  <si>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</si>
  <si>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</si>
  <si>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</si>
  <si>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</si>
  <si>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</si>
  <si>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</si>
  <si>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</si>
  <si>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</si>
  <si>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</si>
  <si>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</si>
  <si>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</si>
  <si>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</si>
  <si>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</si>
  <si>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</si>
  <si>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</si>
  <si>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</si>
  <si>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</si>
  <si>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</si>
  <si>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</si>
  <si>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</si>
  <si>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</si>
  <si>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</si>
  <si>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</si>
  <si>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</si>
  <si>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</si>
  <si>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</si>
  <si>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</si>
  <si>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</si>
  <si>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</si>
  <si>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</si>
  <si>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</si>
  <si>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</si>
  <si>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</si>
  <si>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</si>
  <si>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</si>
  <si>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</si>
  <si>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</si>
  <si>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</si>
  <si>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</si>
  <si>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</si>
  <si>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</si>
  <si>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</si>
  <si>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</si>
  <si>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</si>
  <si>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</si>
  <si>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</si>
  <si>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</si>
  <si>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</si>
  <si>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</si>
  <si>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</si>
  <si>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</si>
  <si>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</si>
  <si>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</si>
  <si>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</si>
  <si>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</si>
  <si>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</si>
  <si>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</si>
  <si>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</si>
  <si>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</si>
  <si>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</si>
  <si>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</si>
  <si>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</si>
  <si>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</si>
  <si>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</si>
  <si>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</si>
  <si>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</si>
  <si>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</si>
  <si>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</si>
  <si>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</si>
  <si>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</si>
  <si>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</si>
  <si>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</si>
  <si>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</si>
  <si>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</si>
  <si>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</si>
  <si>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</si>
  <si>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</si>
  <si>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</si>
  <si>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</si>
  <si>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</si>
  <si>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</si>
  <si>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</si>
  <si>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</si>
  <si>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</si>
  <si>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</si>
  <si>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</si>
  <si>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</si>
  <si>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</si>
  <si>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</si>
  <si>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</si>
  <si>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</si>
  <si>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</si>
  <si>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</si>
  <si>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</si>
  <si>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</si>
  <si>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</si>
  <si>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</si>
  <si>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</si>
  <si>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</si>
  <si>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</si>
  <si>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</si>
  <si>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</si>
  <si>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</si>
  <si>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</si>
  <si>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</si>
  <si>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</si>
  <si>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</si>
  <si>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</si>
  <si>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</si>
  <si>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</si>
  <si>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</si>
  <si>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</si>
  <si>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</si>
  <si>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</si>
  <si>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</si>
  <si>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</si>
  <si>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</si>
  <si>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</si>
  <si>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</si>
  <si>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</si>
  <si>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</si>
  <si>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</si>
  <si>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</si>
  <si>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</si>
  <si>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</si>
  <si>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</si>
  <si>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</si>
  <si>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</si>
  <si>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</si>
  <si>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</si>
  <si>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</si>
  <si>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</si>
  <si>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</si>
  <si>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</si>
  <si>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</si>
  <si>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</si>
  <si>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</si>
  <si>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</si>
  <si>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</si>
  <si>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</si>
  <si>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</si>
  <si>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</si>
  <si>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</si>
  <si>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</si>
  <si>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</si>
  <si>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</si>
  <si>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</si>
  <si>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</si>
  <si>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</si>
  <si>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</si>
  <si>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</si>
  <si>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</si>
  <si>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</si>
  <si>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</si>
  <si>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</si>
  <si>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</si>
  <si>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</si>
  <si>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</si>
  <si>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</si>
  <si>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</si>
  <si>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</si>
  <si>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</si>
  <si>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</si>
  <si>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</si>
  <si>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</si>
  <si>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</si>
  <si>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</si>
  <si>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</si>
  <si>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</si>
  <si>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</si>
  <si>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</si>
  <si>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</si>
  <si>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</si>
  <si>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</si>
  <si>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</si>
  <si>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</si>
  <si>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</si>
  <si>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</si>
  <si>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</si>
  <si>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</si>
  <si>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</si>
  <si>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</si>
  <si>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</si>
  <si>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</si>
  <si>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</si>
  <si>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</si>
  <si>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</si>
  <si>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</si>
  <si>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</si>
  <si>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</si>
  <si>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</si>
  <si>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</si>
  <si>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</si>
  <si>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</si>
  <si>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</si>
  <si>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</si>
  <si>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</si>
  <si>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</si>
  <si>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</si>
  <si>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</si>
  <si>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</si>
  <si>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</si>
  <si>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</si>
  <si>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</si>
  <si>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</si>
  <si>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</si>
  <si>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</si>
  <si>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</si>
  <si>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</si>
  <si>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</si>
  <si>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</si>
  <si>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</si>
  <si>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</si>
  <si>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</si>
  <si>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</si>
  <si>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</si>
  <si>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</si>
  <si>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</si>
  <si>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</si>
  <si>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</si>
  <si>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</si>
  <si>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</si>
  <si>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</si>
  <si>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</si>
  <si>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</si>
  <si>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</si>
  <si>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</si>
  <si>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</si>
  <si>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</si>
  <si>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</si>
  <si>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</si>
  <si>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</si>
  <si>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</si>
  <si>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</si>
  <si>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</si>
  <si>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</si>
  <si>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</si>
  <si>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</si>
  <si>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</si>
  <si>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</si>
  <si>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</si>
  <si>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</si>
  <si>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</si>
  <si>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</si>
  <si>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</si>
  <si>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</si>
  <si>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</si>
  <si>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</si>
  <si>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</si>
  <si>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</si>
  <si>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</si>
  <si>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</si>
  <si>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</si>
  <si>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</si>
  <si>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</si>
  <si>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</si>
  <si>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</si>
  <si>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</si>
  <si>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</si>
  <si>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</si>
  <si>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</si>
  <si>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</si>
  <si>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</si>
  <si>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</si>
  <si>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</si>
  <si>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</si>
  <si>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</si>
  <si>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</si>
  <si>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</si>
  <si>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</si>
  <si>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</si>
  <si>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</si>
  <si>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</si>
  <si>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</si>
  <si>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</si>
  <si>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</si>
  <si>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</si>
  <si>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</si>
  <si>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</si>
  <si>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</si>
  <si>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</si>
  <si>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</si>
  <si>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</si>
  <si>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</si>
  <si>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</si>
  <si>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</si>
  <si>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</si>
  <si>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</si>
  <si>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</si>
  <si>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</si>
  <si>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</si>
  <si>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</si>
  <si>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</si>
  <si>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</si>
  <si>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</si>
  <si>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</si>
  <si>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</si>
  <si>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</si>
  <si>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</si>
  <si>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</si>
  <si>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</si>
  <si>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</si>
  <si>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</si>
  <si>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</si>
  <si>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</si>
  <si>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</si>
  <si>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</si>
  <si>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</si>
  <si>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</si>
  <si>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</si>
  <si>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</si>
  <si>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</si>
  <si>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</si>
  <si>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</si>
  <si>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</si>
  <si>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</si>
  <si>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</si>
  <si>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</si>
  <si>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</si>
  <si>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</si>
  <si>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</si>
  <si>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</si>
  <si>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</si>
  <si>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</si>
  <si>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</si>
  <si>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</si>
  <si>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</si>
  <si>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</si>
  <si>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</si>
  <si>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</si>
  <si>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</si>
  <si>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</si>
  <si>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</si>
  <si>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</si>
  <si>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</si>
  <si>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</si>
  <si>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</si>
  <si>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</si>
  <si>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</si>
  <si>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</si>
  <si>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</si>
  <si>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</si>
  <si>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</si>
  <si>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</si>
  <si>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</si>
  <si>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</si>
  <si>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</si>
  <si>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</si>
  <si>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</si>
  <si>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</si>
  <si>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</si>
  <si>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</si>
  <si>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</si>
  <si>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</si>
  <si>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</si>
  <si>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</si>
  <si>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</si>
  <si>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</si>
  <si>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</si>
  <si>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</si>
  <si>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</si>
  <si>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</si>
  <si>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</si>
  <si>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</si>
  <si>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</si>
  <si>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</si>
  <si>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</si>
  <si>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</si>
  <si>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</si>
  <si>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</si>
  <si>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</si>
  <si>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</si>
  <si>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</si>
  <si>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</si>
  <si>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</si>
  <si>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</si>
  <si>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</si>
  <si>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</si>
  <si>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</si>
  <si>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</si>
  <si>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</si>
  <si>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</si>
  <si>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</si>
  <si>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</si>
  <si>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</si>
  <si>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</si>
  <si>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</si>
  <si>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</si>
  <si>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</si>
  <si>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</si>
  <si>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</si>
  <si>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</si>
  <si>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</si>
  <si>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</si>
  <si>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</si>
  <si>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</si>
  <si>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</si>
  <si>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</si>
  <si>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</si>
  <si>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</si>
  <si>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</si>
  <si>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</si>
  <si>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</si>
  <si>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</si>
  <si>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</si>
  <si>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</si>
  <si>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</si>
  <si>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</si>
  <si>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</si>
  <si>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</si>
  <si>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</si>
  <si>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</si>
  <si>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</si>
  <si>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</si>
  <si>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</si>
  <si>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</si>
  <si>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</si>
  <si>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</si>
  <si>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</si>
  <si>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</si>
  <si>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</si>
  <si>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</si>
  <si>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</si>
  <si>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</si>
  <si>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</si>
  <si>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</si>
  <si>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</si>
  <si>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</si>
  <si>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</si>
  <si>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</si>
  <si>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</si>
  <si>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</si>
  <si>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</si>
  <si>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</si>
  <si>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</si>
  <si>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</si>
  <si>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</si>
  <si>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</si>
  <si>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</si>
  <si>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</si>
  <si>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</si>
  <si>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</si>
  <si>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</si>
  <si>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</si>
  <si>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</si>
  <si>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</si>
  <si>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</si>
  <si>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</si>
  <si>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</si>
  <si>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</si>
  <si>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</si>
  <si>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</si>
  <si>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</si>
  <si>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</si>
  <si>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</si>
  <si>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</si>
  <si>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</si>
  <si>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</si>
  <si>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</si>
  <si>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</si>
  <si>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</si>
  <si>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</si>
  <si>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</si>
  <si>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</si>
  <si>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</si>
  <si>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</si>
  <si>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</si>
  <si>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</si>
  <si>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</si>
  <si>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</si>
  <si>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</si>
  <si>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</si>
  <si>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</si>
  <si>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</si>
  <si>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</si>
  <si>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</si>
  <si>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</si>
  <si>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</si>
  <si>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</si>
  <si>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</si>
  <si>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</si>
  <si>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</si>
  <si>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</si>
  <si>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</si>
  <si>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</si>
  <si>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</si>
  <si>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</si>
  <si>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</si>
  <si>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</si>
  <si>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</si>
  <si>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</si>
  <si>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</si>
  <si>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</si>
  <si>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</si>
  <si>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</si>
  <si>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</si>
  <si>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</si>
  <si>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</si>
  <si>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</si>
  <si>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</si>
  <si>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</si>
  <si>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</si>
  <si>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</si>
  <si>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</si>
  <si>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</si>
  <si>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</si>
  <si>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</si>
  <si>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</si>
  <si>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</si>
  <si>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</si>
  <si>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</si>
  <si>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</si>
  <si>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</si>
  <si>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</si>
  <si>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</si>
  <si>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</si>
  <si>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</si>
  <si>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</si>
  <si>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</si>
  <si>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</si>
  <si>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</si>
  <si>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</si>
  <si>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</si>
  <si>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</si>
  <si>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</si>
  <si>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</si>
  <si>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</si>
  <si>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</si>
  <si>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</si>
  <si>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</si>
  <si>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</si>
  <si>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</si>
  <si>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</si>
  <si>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</si>
  <si>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</si>
  <si>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</si>
  <si>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</si>
  <si>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</si>
  <si>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</si>
  <si>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</si>
  <si>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</si>
  <si>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</si>
  <si>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</si>
  <si>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</si>
  <si>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</si>
  <si>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</si>
  <si>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</si>
  <si>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</si>
  <si>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</si>
  <si>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</si>
  <si>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</si>
  <si>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</si>
  <si>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</si>
  <si>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</si>
  <si>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</si>
  <si>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</si>
  <si>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</si>
  <si>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</si>
  <si>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</si>
  <si>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</si>
  <si>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</si>
  <si>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</si>
  <si>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</si>
  <si>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</si>
  <si>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</si>
  <si>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</si>
  <si>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</si>
  <si>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</si>
  <si>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</si>
  <si>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</si>
  <si>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</si>
  <si>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</si>
  <si>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</si>
  <si>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</si>
  <si>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</si>
  <si>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</si>
  <si>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</si>
  <si>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</si>
  <si>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</si>
  <si>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</si>
  <si>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</si>
  <si>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</si>
  <si>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</si>
  <si>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</si>
  <si>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</si>
  <si>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</si>
  <si>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</si>
  <si>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</si>
  <si>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</si>
  <si>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</si>
  <si>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</si>
  <si>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</si>
  <si>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</si>
  <si>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</si>
  <si>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</si>
  <si>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</si>
  <si>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</si>
  <si>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</si>
  <si>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</si>
  <si>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</si>
  <si>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</si>
  <si>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</si>
  <si>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</si>
  <si>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</si>
  <si>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</si>
  <si>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</si>
  <si>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</si>
  <si>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</si>
  <si>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</si>
  <si>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</si>
  <si>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</si>
  <si>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</si>
  <si>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</si>
  <si>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</si>
  <si>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</si>
  <si>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</si>
  <si>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</si>
  <si>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</si>
  <si>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</si>
  <si>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</si>
  <si>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</si>
  <si>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</si>
  <si>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</si>
  <si>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</si>
  <si>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</si>
  <si>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</si>
  <si>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</si>
  <si>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</si>
  <si>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</si>
  <si>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</si>
  <si>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</si>
  <si>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</si>
  <si>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</si>
  <si>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</si>
  <si>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</si>
  <si>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</si>
  <si>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</si>
  <si>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</si>
  <si>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</si>
  <si>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</si>
  <si>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</si>
  <si>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</si>
  <si>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</si>
  <si>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</si>
  <si>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</si>
  <si>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</si>
  <si>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</si>
  <si>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</si>
  <si>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</si>
  <si>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</si>
  <si>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</si>
  <si>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</si>
  <si>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</si>
  <si>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</si>
  <si>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</si>
  <si>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</si>
  <si>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</si>
  <si>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</si>
  <si>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</si>
  <si>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</si>
  <si>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</si>
  <si>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</si>
  <si>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</si>
  <si>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</si>
  <si>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</si>
  <si>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</si>
  <si>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</si>
  <si>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</si>
  <si>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</si>
  <si>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</si>
  <si>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</si>
  <si>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</si>
  <si>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</si>
  <si>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</si>
  <si>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</si>
  <si>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</si>
  <si>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</si>
  <si>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</si>
  <si>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</si>
  <si>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</si>
  <si>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</si>
  <si>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</si>
  <si>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</si>
  <si>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</si>
  <si>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</si>
  <si>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</si>
  <si>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</si>
  <si>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</si>
  <si>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</si>
  <si>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</si>
  <si>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</si>
  <si>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</si>
  <si>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</si>
  <si>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</si>
  <si>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</si>
  <si>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</si>
  <si>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</si>
  <si>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</si>
  <si>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</si>
  <si>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</si>
  <si>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</si>
  <si>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</si>
  <si>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</si>
  <si>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</si>
  <si>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</si>
  <si>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</si>
  <si>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</si>
  <si>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</si>
  <si>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</si>
  <si>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</si>
  <si>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</si>
  <si>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</si>
  <si>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</si>
  <si>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</si>
  <si>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</si>
  <si>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</si>
  <si>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</si>
  <si>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</si>
  <si>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</si>
  <si>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</si>
  <si>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</si>
  <si>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</si>
  <si>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</si>
  <si>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</si>
  <si>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</si>
  <si>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</si>
  <si>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</si>
  <si>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</si>
  <si>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</si>
  <si>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</si>
  <si>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</si>
  <si>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</si>
  <si>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</si>
  <si>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</si>
  <si>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</si>
  <si>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</si>
  <si>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</si>
  <si>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</si>
  <si>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</si>
  <si>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</si>
  <si>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</si>
  <si>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</si>
  <si>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</si>
  <si>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</si>
  <si>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</si>
  <si>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</si>
  <si>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</si>
  <si>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</si>
  <si>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</si>
  <si>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</si>
  <si>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</si>
  <si>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</si>
  <si>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</si>
  <si>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</si>
  <si>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</si>
  <si>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</si>
  <si>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</si>
  <si>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</si>
  <si>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</si>
  <si>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</si>
  <si>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</si>
  <si>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</si>
  <si>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</si>
  <si>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</si>
  <si>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</si>
  <si>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</si>
  <si>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</si>
  <si>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</si>
  <si>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</si>
  <si>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</si>
  <si>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</si>
  <si>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</si>
  <si>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</si>
  <si>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</si>
  <si>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</si>
  <si>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</si>
  <si>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</si>
  <si>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</si>
  <si>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</si>
  <si>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</si>
  <si>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</si>
  <si>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</si>
  <si>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</si>
  <si>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</si>
  <si>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</si>
  <si>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</si>
  <si>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</si>
  <si>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</si>
  <si>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</si>
  <si>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</si>
  <si>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</si>
  <si>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</si>
  <si>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</si>
  <si>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</si>
  <si>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</si>
  <si>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</si>
  <si>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</si>
  <si>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</si>
  <si>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</si>
  <si>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</si>
  <si>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</si>
  <si>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</si>
  <si>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</si>
  <si>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</si>
  <si>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</si>
  <si>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</si>
  <si>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</si>
  <si>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</si>
  <si>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</si>
  <si>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</si>
  <si>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</si>
  <si>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</si>
  <si>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</si>
  <si>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</si>
  <si>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</si>
  <si>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</si>
  <si>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</si>
  <si>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</si>
  <si>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</si>
  <si>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</si>
  <si>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</si>
  <si>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</si>
  <si>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</si>
  <si>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</si>
  <si>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</si>
  <si>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</si>
  <si>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</si>
  <si>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</si>
  <si>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</si>
  <si>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</si>
  <si>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</si>
  <si>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</si>
  <si>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</si>
  <si>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</si>
  <si>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</si>
  <si>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</si>
  <si>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</si>
  <si>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</si>
  <si>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</si>
  <si>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</si>
  <si>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</si>
  <si>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</si>
  <si>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</si>
  <si>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</si>
  <si>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</si>
  <si>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</si>
  <si>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</si>
  <si>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</si>
  <si>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</si>
  <si>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</si>
  <si>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</si>
  <si>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</si>
  <si>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</si>
  <si>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</si>
  <si>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</si>
  <si>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</si>
  <si>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</si>
  <si>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</si>
  <si>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</si>
  <si>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</si>
  <si>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</si>
  <si>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</si>
  <si>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</si>
  <si>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</si>
  <si>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</si>
  <si>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</si>
  <si>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</si>
  <si>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</si>
  <si>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</si>
  <si>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</si>
  <si>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</si>
  <si>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</si>
  <si>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</si>
  <si>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</si>
  <si>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</si>
  <si>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</si>
  <si>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</si>
  <si>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</si>
  <si>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</si>
  <si>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</si>
  <si>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</si>
  <si>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</si>
  <si>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</si>
  <si>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</si>
  <si>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</si>
  <si>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</si>
  <si>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</si>
  <si>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</si>
  <si>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</si>
  <si>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</si>
  <si>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</si>
  <si>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</si>
  <si>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</si>
  <si>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</si>
  <si>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</si>
  <si>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</si>
  <si>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</si>
  <si>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</si>
  <si>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</si>
  <si>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</si>
  <si>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</si>
  <si>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</si>
  <si>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</si>
  <si>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</si>
  <si>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</si>
  <si>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</si>
  <si>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</si>
  <si>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</si>
  <si>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</si>
  <si>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</si>
  <si>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</si>
  <si>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</si>
  <si>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</si>
  <si>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</si>
  <si>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</si>
  <si>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</si>
  <si>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</si>
  <si>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</si>
  <si>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</si>
  <si>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</si>
  <si>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</si>
  <si>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</si>
  <si>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</si>
  <si>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</si>
  <si>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</si>
  <si>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</si>
  <si>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</si>
  <si>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</si>
  <si>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</si>
  <si>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</si>
  <si>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</si>
  <si>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</si>
  <si>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</si>
  <si>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</si>
  <si>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</si>
  <si>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</si>
  <si>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</si>
  <si>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</si>
  <si>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</si>
  <si>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</si>
  <si>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</si>
  <si>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</si>
  <si>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</si>
  <si>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</si>
  <si>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</si>
  <si>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</si>
  <si>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</si>
  <si>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</si>
  <si>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</si>
  <si>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</si>
  <si>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</si>
  <si>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</si>
  <si>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</si>
  <si>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</si>
  <si>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</si>
  <si>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</si>
  <si>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</si>
  <si>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</si>
  <si>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</si>
  <si>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</si>
  <si>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</si>
  <si>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</si>
  <si>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</si>
  <si>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</si>
  <si>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</si>
  <si>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</si>
  <si>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</si>
  <si>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</si>
  <si>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</si>
  <si>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</si>
  <si>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</si>
  <si>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</si>
  <si>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</si>
  <si>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</si>
  <si>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</si>
  <si>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</si>
  <si>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</si>
  <si>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</si>
  <si>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</si>
  <si>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</si>
  <si>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</si>
  <si>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</si>
  <si>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</si>
  <si>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</si>
  <si>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</si>
  <si>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</si>
  <si>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</si>
  <si>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</si>
  <si>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</si>
  <si>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</si>
  <si>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</si>
  <si>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</si>
  <si>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</si>
  <si>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</si>
  <si>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</si>
  <si>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</si>
  <si>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</si>
  <si>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</si>
  <si>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</si>
  <si>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</si>
  <si>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</si>
  <si>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</si>
  <si>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</si>
  <si>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</si>
  <si>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</si>
  <si>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</si>
  <si>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</si>
  <si>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</si>
  <si>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</si>
  <si>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</si>
  <si>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</si>
  <si>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</si>
  <si>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</si>
  <si>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</si>
  <si>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</si>
  <si>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</si>
  <si>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</si>
  <si>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</si>
  <si>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</si>
  <si>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</si>
  <si>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</si>
  <si>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</si>
  <si>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</si>
  <si>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</si>
  <si>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</si>
  <si>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</si>
  <si>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</si>
  <si>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</si>
  <si>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</si>
  <si>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</si>
  <si>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</si>
  <si>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</si>
  <si>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</si>
  <si>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</si>
  <si>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</si>
  <si>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</si>
  <si>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</si>
  <si>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</si>
  <si>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</si>
  <si>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</si>
  <si>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</si>
  <si>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</si>
  <si>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</si>
  <si>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</si>
  <si>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</si>
  <si>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</si>
  <si>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</si>
  <si>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</si>
  <si>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</si>
  <si>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</si>
  <si>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</si>
  <si>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</si>
  <si>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</si>
  <si>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</si>
  <si>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</si>
  <si>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</si>
  <si>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</si>
  <si>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</si>
  <si>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</si>
  <si>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</si>
  <si>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</si>
  <si>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</si>
  <si>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</si>
  <si>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</si>
  <si>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</si>
  <si>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</si>
  <si>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</si>
  <si>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</si>
  <si>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</si>
  <si>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</si>
  <si>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</si>
  <si>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</si>
  <si>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</si>
  <si>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</si>
  <si>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</si>
  <si>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</si>
  <si>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</si>
  <si>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</si>
  <si>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</si>
  <si>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</si>
  <si>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</si>
  <si>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</si>
  <si>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</si>
  <si>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</si>
  <si>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</si>
  <si>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</si>
  <si>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</si>
  <si>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</si>
  <si>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</si>
  <si>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</si>
  <si>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</si>
  <si>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</si>
  <si>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</si>
  <si>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</si>
  <si>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</si>
  <si>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</si>
  <si>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</si>
  <si>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</si>
  <si>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</si>
  <si>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</si>
  <si>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</si>
  <si>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</si>
  <si>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</si>
  <si>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</si>
  <si>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</si>
  <si>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</si>
  <si>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</si>
  <si>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</si>
  <si>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</si>
  <si>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</si>
  <si>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</si>
  <si>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</si>
  <si>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</si>
  <si>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</si>
  <si>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</si>
  <si>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</si>
  <si>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</si>
  <si>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</si>
  <si>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</si>
  <si>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</si>
  <si>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</si>
  <si>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</si>
  <si>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</si>
  <si>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</si>
  <si>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</si>
  <si>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</si>
  <si>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</si>
  <si>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</si>
  <si>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</si>
  <si>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</si>
  <si>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</si>
  <si>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</si>
  <si>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</si>
  <si>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</si>
  <si>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</si>
  <si>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</si>
  <si>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</si>
  <si>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</si>
  <si>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</si>
  <si>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</si>
  <si>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</si>
  <si>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</si>
  <si>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</si>
  <si>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</si>
  <si>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</si>
  <si>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</si>
  <si>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</si>
  <si>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</si>
  <si>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</si>
  <si>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</si>
  <si>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</si>
  <si>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</si>
  <si>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</si>
  <si>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</si>
  <si>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</si>
  <si>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</si>
  <si>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</si>
  <si>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</si>
  <si>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</si>
  <si>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</si>
  <si>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</si>
  <si>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</si>
  <si>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</si>
  <si>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</si>
  <si>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</si>
  <si>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</si>
  <si>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</si>
  <si>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</si>
  <si>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</si>
  <si>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</si>
  <si>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</si>
  <si>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</si>
  <si>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</si>
  <si>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</si>
  <si>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</si>
  <si>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</si>
  <si>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</si>
  <si>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</si>
  <si>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</si>
  <si>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</si>
  <si>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</si>
  <si>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</si>
  <si>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</si>
  <si>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</si>
  <si>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</si>
  <si>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</si>
  <si>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</si>
  <si>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</si>
  <si>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</si>
  <si>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</si>
  <si>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</si>
  <si>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</si>
  <si>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</si>
  <si>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</si>
  <si>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</si>
  <si>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</si>
  <si>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</si>
  <si>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</si>
  <si>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</si>
  <si>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</si>
  <si>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</si>
  <si>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</si>
  <si>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</si>
  <si>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</si>
  <si>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</si>
  <si>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</si>
  <si>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</si>
  <si>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</si>
  <si>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</si>
  <si>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</si>
  <si>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</si>
  <si>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</si>
  <si>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</si>
  <si>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</si>
  <si>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</si>
  <si>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</si>
  <si>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</si>
  <si>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</si>
  <si>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</si>
  <si>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</si>
  <si>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</si>
  <si>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</si>
  <si>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</si>
  <si>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</si>
  <si>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</si>
  <si>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</si>
  <si>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</si>
  <si>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</si>
  <si>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</si>
  <si>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</si>
  <si>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</si>
  <si>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</si>
  <si>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</si>
  <si>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</si>
  <si>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</si>
  <si>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</si>
  <si>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</si>
  <si>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</si>
  <si>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</si>
  <si>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</si>
  <si>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</si>
  <si>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</si>
  <si>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</si>
  <si>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</si>
  <si>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</si>
  <si>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</si>
  <si>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</si>
  <si>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</si>
  <si>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</si>
  <si>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</si>
  <si>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</si>
  <si>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</si>
  <si>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</si>
  <si>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</si>
  <si>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</si>
  <si>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</si>
  <si>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</si>
  <si>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</si>
  <si>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</si>
  <si>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</si>
  <si>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</si>
  <si>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</si>
  <si>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</si>
  <si>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</si>
  <si>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</si>
  <si>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</si>
  <si>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</si>
  <si>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</si>
  <si>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</si>
  <si>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</si>
  <si>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</si>
  <si>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</si>
  <si>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</si>
  <si>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</si>
  <si>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</si>
  <si>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</si>
  <si>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</si>
  <si>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</si>
  <si>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</si>
  <si>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</si>
  <si>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</si>
  <si>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</si>
  <si>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</si>
  <si>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</si>
  <si>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</si>
  <si>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</si>
  <si>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</si>
  <si>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</si>
  <si>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</si>
  <si>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</si>
  <si>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</si>
  <si>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</si>
  <si>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</si>
  <si>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</si>
  <si>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</si>
  <si>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</si>
  <si>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</si>
  <si>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</si>
  <si>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</si>
  <si>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</si>
  <si>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</si>
  <si>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</si>
  <si>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</si>
  <si>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</si>
  <si>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</si>
  <si>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</si>
  <si>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</si>
  <si>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</si>
  <si>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</si>
  <si>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</si>
  <si>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</si>
  <si>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</si>
  <si>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</si>
  <si>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</si>
  <si>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</si>
  <si>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</si>
  <si>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</si>
  <si>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</si>
  <si>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</si>
  <si>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</si>
  <si>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</si>
  <si>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</si>
  <si>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</si>
  <si>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</si>
  <si>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</si>
  <si>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</si>
  <si>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</si>
  <si>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</si>
  <si>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</si>
  <si>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</si>
  <si>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</si>
  <si>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</si>
  <si>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</si>
  <si>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</si>
  <si>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</si>
  <si>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</si>
  <si>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</si>
  <si>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</si>
  <si>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</si>
  <si>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</si>
  <si>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</si>
  <si>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</si>
  <si>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</si>
  <si>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</si>
  <si>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</si>
  <si>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</si>
  <si>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</si>
  <si>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</si>
  <si>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</si>
  <si>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</si>
  <si>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</si>
  <si>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</si>
  <si>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</si>
  <si>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</si>
  <si>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</si>
  <si>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</si>
  <si>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</si>
  <si>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</si>
  <si>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</si>
  <si>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</si>
  <si>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</si>
  <si>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</si>
  <si>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</si>
  <si>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</si>
  <si>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</si>
  <si>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</si>
  <si>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</si>
  <si>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</si>
  <si>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</si>
  <si>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</si>
  <si>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</si>
  <si>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</si>
  <si>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</si>
  <si>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</si>
  <si>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</si>
  <si>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</si>
  <si>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</si>
  <si>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</si>
  <si>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</si>
  <si>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</si>
  <si>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</si>
  <si>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</si>
  <si>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</si>
  <si>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</si>
  <si>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</si>
  <si>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</si>
  <si>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</si>
  <si>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</si>
  <si>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</si>
  <si>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</si>
  <si>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</si>
  <si>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</si>
  <si>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</si>
  <si>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</si>
  <si>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</si>
  <si>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</si>
  <si>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</si>
  <si>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</si>
  <si>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</si>
  <si>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</si>
  <si>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</si>
  <si>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</si>
  <si>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</si>
  <si>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</si>
  <si>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</si>
  <si>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</si>
  <si>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</si>
  <si>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</si>
  <si>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</si>
  <si>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</si>
  <si>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</si>
  <si>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</si>
  <si>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</si>
  <si>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</si>
  <si>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</si>
  <si>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</si>
  <si>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</si>
  <si>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</si>
  <si>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</si>
  <si>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</si>
  <si>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</si>
  <si>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</si>
  <si>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</si>
  <si>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</si>
  <si>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</si>
  <si>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</si>
  <si>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</si>
  <si>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</si>
  <si>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</si>
  <si>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</si>
  <si>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</si>
  <si>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</si>
  <si>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</si>
  <si>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</si>
  <si>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</si>
  <si>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</si>
  <si>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</si>
  <si>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</si>
  <si>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</si>
  <si>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</si>
  <si>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</si>
  <si>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</si>
  <si>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</si>
  <si>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</si>
  <si>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</si>
  <si>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</si>
  <si>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</si>
  <si>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</si>
  <si>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</si>
  <si>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</si>
  <si>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</si>
  <si>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</si>
  <si>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</si>
  <si>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</si>
  <si>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</si>
  <si>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</si>
  <si>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</si>
  <si>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</si>
  <si>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</si>
  <si>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</si>
  <si>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</si>
  <si>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</si>
  <si>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</si>
  <si>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</si>
  <si>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</si>
  <si>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</si>
  <si>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</si>
  <si>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</si>
  <si>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</si>
  <si>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</si>
  <si>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</si>
  <si>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</si>
  <si>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</si>
  <si>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</si>
  <si>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</si>
  <si>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</si>
  <si>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</si>
  <si>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</si>
  <si>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</si>
  <si>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</si>
  <si>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</si>
  <si>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</si>
  <si>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</si>
  <si>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</si>
  <si>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</si>
  <si>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</si>
  <si>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</si>
  <si>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</si>
  <si>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</si>
  <si>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</si>
  <si>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</si>
  <si>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</si>
  <si>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</si>
  <si>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</si>
  <si>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</si>
  <si>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</si>
  <si>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</si>
  <si>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</si>
  <si>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</si>
  <si>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</si>
  <si>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</si>
  <si>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</si>
  <si>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</si>
  <si>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</si>
  <si>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</si>
  <si>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</si>
  <si>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</si>
  <si>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</si>
  <si>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</si>
  <si>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</si>
  <si>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</si>
  <si>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</si>
  <si>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</si>
  <si>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</si>
  <si>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</si>
  <si>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</si>
  <si>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</si>
  <si>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</si>
  <si>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</si>
  <si>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</si>
  <si>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</si>
  <si>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</si>
  <si>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</si>
  <si>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</si>
  <si>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</si>
  <si>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</si>
  <si>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</si>
  <si>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</si>
  <si>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</si>
  <si>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</si>
  <si>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</si>
  <si>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</si>
  <si>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</si>
  <si>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</si>
  <si>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</si>
  <si>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</si>
  <si>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</si>
  <si>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</si>
  <si>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</si>
  <si>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</si>
  <si>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</si>
  <si>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</si>
  <si>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</si>
  <si>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</si>
  <si>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</si>
  <si>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</si>
  <si>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</si>
  <si>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</si>
  <si>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</si>
  <si>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</si>
  <si>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</si>
  <si>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</si>
  <si>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</si>
  <si>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</si>
  <si>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</si>
  <si>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</si>
  <si>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</si>
  <si>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</si>
  <si>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</si>
  <si>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</si>
  <si>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</si>
  <si>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</si>
  <si>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</si>
  <si>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</si>
  <si>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</si>
  <si>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</si>
  <si>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</si>
  <si>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</si>
  <si>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</si>
  <si>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</si>
  <si>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</si>
  <si>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</si>
  <si>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</si>
  <si>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</si>
  <si>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</si>
  <si>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</si>
  <si>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</si>
  <si>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</si>
  <si>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</si>
  <si>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</si>
  <si>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</si>
  <si>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</si>
  <si>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</si>
  <si>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</si>
  <si>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</si>
  <si>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</si>
  <si>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</si>
  <si>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</si>
  <si>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</si>
  <si>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</si>
  <si>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</si>
  <si>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</si>
  <si>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</si>
  <si>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</si>
  <si>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</si>
  <si>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</si>
  <si>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</si>
  <si>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</si>
  <si>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</si>
  <si>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</si>
  <si>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</si>
  <si>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</si>
  <si>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</si>
  <si>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</si>
  <si>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</si>
  <si>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</si>
  <si>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</si>
  <si>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</si>
  <si>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</si>
  <si>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</si>
  <si>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</si>
  <si>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</si>
  <si>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</si>
  <si>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</si>
  <si>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</si>
  <si>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</si>
  <si>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</si>
  <si>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</si>
  <si>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</si>
  <si>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</si>
  <si>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</si>
  <si>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</si>
  <si>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</si>
  <si>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</si>
  <si>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</si>
  <si>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</si>
  <si>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</si>
  <si>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</si>
  <si>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</si>
  <si>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</si>
  <si>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</si>
  <si>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</si>
  <si>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</si>
  <si>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</si>
  <si>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</si>
  <si>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</si>
  <si>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</si>
  <si>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</si>
  <si>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</si>
  <si>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</si>
  <si>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</si>
  <si>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</si>
  <si>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</si>
  <si>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</si>
  <si>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</si>
  <si>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</si>
  <si>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</si>
  <si>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</si>
  <si>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</si>
  <si>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</si>
  <si>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</si>
  <si>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</si>
  <si>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</si>
  <si>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</si>
  <si>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</si>
  <si>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</si>
  <si>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</si>
  <si>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</si>
  <si>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</si>
  <si>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</si>
  <si>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</si>
  <si>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</si>
  <si>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</si>
  <si>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</si>
  <si>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</si>
  <si>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</si>
  <si>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</si>
  <si>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</si>
  <si>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</si>
  <si>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</si>
  <si>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</si>
  <si>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</si>
  <si>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</si>
  <si>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</si>
  <si>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</si>
  <si>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</si>
  <si>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</si>
  <si>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</si>
  <si>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</si>
  <si>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</si>
  <si>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</si>
  <si>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</si>
  <si>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</si>
  <si>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</si>
  <si>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</si>
  <si>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</si>
  <si>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</si>
  <si>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</si>
  <si>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</si>
  <si>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</si>
  <si>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</si>
  <si>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</si>
  <si>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</si>
  <si>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</si>
  <si>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</si>
  <si>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</si>
  <si>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</si>
  <si>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</si>
  <si>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</si>
  <si>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</si>
  <si>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</si>
  <si>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</si>
  <si>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</si>
  <si>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</si>
  <si>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</si>
  <si>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</si>
  <si>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</si>
  <si>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</si>
  <si>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</si>
  <si>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</si>
  <si>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</si>
  <si>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</si>
  <si>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</si>
  <si>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</si>
  <si>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</si>
  <si>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</si>
  <si>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</si>
  <si>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</si>
  <si>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</si>
  <si>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</si>
  <si>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</si>
  <si>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</si>
  <si>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</si>
  <si>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</si>
  <si>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</si>
  <si>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</si>
  <si>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</si>
  <si>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</si>
  <si>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</si>
  <si>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</si>
  <si>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</si>
  <si>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</si>
  <si>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</si>
  <si>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</si>
  <si>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</si>
  <si>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</si>
  <si>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</si>
  <si>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</si>
  <si>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</si>
  <si>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</si>
  <si>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</si>
  <si>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</si>
  <si>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</si>
  <si>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</si>
  <si>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</si>
  <si>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</si>
  <si>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</si>
  <si>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</si>
  <si>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</si>
  <si>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</si>
  <si>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</si>
  <si>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</si>
  <si>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</si>
  <si>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</si>
  <si>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</si>
  <si>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</si>
  <si>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</si>
  <si>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</si>
  <si>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</si>
  <si>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</si>
  <si>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</si>
  <si>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</si>
  <si>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</si>
  <si>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</si>
  <si>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</si>
  <si>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</si>
  <si>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</si>
  <si>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</si>
  <si>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</si>
  <si>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</si>
  <si>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</si>
  <si>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</si>
  <si>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</si>
  <si>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</si>
  <si>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</si>
  <si>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</si>
  <si>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</si>
  <si>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</si>
  <si>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</si>
  <si>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</si>
  <si>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</si>
  <si>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</si>
  <si>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</si>
  <si>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</si>
  <si>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</si>
  <si>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</si>
  <si>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</si>
  <si>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</si>
  <si>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</si>
  <si>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</si>
  <si>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</si>
  <si>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</si>
  <si>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</si>
  <si>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</si>
  <si>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</si>
  <si>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</si>
  <si>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</si>
  <si>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</si>
  <si>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</si>
  <si>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</si>
  <si>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</si>
  <si>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</si>
  <si>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</si>
  <si>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</si>
  <si>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</si>
  <si>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</si>
  <si>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</si>
  <si>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</si>
  <si>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</si>
  <si>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</si>
  <si>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</si>
  <si>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</si>
  <si>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</si>
  <si>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</si>
  <si>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</si>
  <si>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</si>
  <si>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</si>
  <si>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</si>
  <si>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</si>
  <si>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</si>
  <si>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</si>
  <si>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</si>
  <si>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</si>
  <si>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</si>
  <si>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</si>
  <si>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</si>
  <si>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</si>
  <si>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</si>
  <si>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</si>
  <si>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</si>
  <si>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</si>
  <si>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</si>
  <si>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</si>
  <si>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</si>
  <si>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</si>
  <si>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</si>
  <si>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</si>
  <si>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</si>
  <si>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</si>
  <si>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</si>
  <si>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</si>
  <si>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</si>
  <si>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</si>
  <si>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</si>
  <si>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</si>
  <si>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</si>
  <si>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</si>
  <si>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</si>
  <si>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</si>
  <si>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</si>
  <si>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</si>
  <si>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</si>
  <si>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</si>
  <si>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</si>
  <si>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</si>
  <si>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</si>
  <si>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</si>
  <si>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</si>
  <si>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</si>
  <si>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</si>
  <si>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</si>
  <si>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</si>
  <si>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</si>
  <si>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</si>
  <si>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</si>
  <si>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</si>
  <si>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</si>
  <si>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</si>
  <si>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</si>
  <si>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</si>
  <si>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</si>
  <si>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</si>
  <si>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</si>
  <si>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</si>
  <si>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</si>
  <si>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</si>
  <si>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</si>
  <si>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</si>
  <si>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</si>
  <si>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</si>
  <si>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</si>
  <si>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</si>
  <si>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</si>
  <si>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</si>
  <si>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</si>
  <si>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</si>
  <si>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</si>
  <si>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</si>
  <si>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</si>
  <si>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</si>
  <si>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</si>
  <si>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</si>
  <si>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</si>
  <si>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</si>
  <si>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</si>
  <si>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</si>
  <si>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</si>
  <si>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</si>
  <si>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</si>
  <si>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</si>
  <si>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</si>
  <si>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</si>
  <si>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</si>
  <si>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</si>
  <si>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</si>
  <si>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</si>
  <si>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</si>
  <si>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</si>
  <si>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</si>
  <si>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</si>
  <si>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</si>
  <si>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</si>
  <si>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</si>
  <si>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</si>
  <si>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</si>
  <si>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</si>
  <si>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</si>
  <si>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</si>
  <si>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</si>
  <si>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</si>
  <si>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</si>
  <si>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</si>
  <si>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</si>
  <si>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</si>
  <si>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</si>
  <si>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</si>
  <si>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</si>
  <si>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</si>
  <si>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</si>
  <si>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</si>
  <si>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</si>
  <si>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</si>
  <si>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</si>
  <si>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</si>
  <si>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</si>
  <si>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</si>
  <si>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</si>
  <si>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</si>
  <si>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</si>
  <si>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</si>
  <si>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</si>
  <si>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</si>
  <si>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</si>
  <si>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</si>
  <si>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</si>
  <si>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</si>
  <si>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</si>
  <si>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</si>
  <si>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</si>
  <si>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</si>
  <si>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</si>
  <si>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</si>
  <si>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</si>
  <si>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</si>
  <si>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</si>
  <si>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</si>
  <si>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</si>
  <si>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</si>
  <si>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</si>
  <si>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</si>
  <si>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</si>
  <si>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</si>
  <si>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</si>
  <si>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</si>
  <si>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</si>
  <si>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</si>
  <si>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</si>
  <si>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</si>
  <si>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</si>
  <si>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</si>
  <si>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</si>
  <si>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</si>
  <si>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</si>
  <si>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</si>
  <si>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</si>
  <si>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</si>
  <si>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</si>
  <si>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</si>
  <si>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</si>
  <si>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</si>
  <si>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</si>
  <si>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</si>
  <si>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</si>
  <si>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</si>
  <si>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</si>
  <si>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</si>
  <si>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</si>
  <si>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</si>
  <si>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</si>
  <si>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</si>
  <si>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</si>
  <si>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</si>
  <si>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</si>
  <si>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</si>
  <si>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</si>
  <si>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</si>
  <si>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</si>
  <si>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</si>
  <si>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</si>
  <si>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</si>
  <si>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</si>
  <si>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</si>
  <si>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</si>
  <si>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</si>
  <si>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</si>
  <si>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</si>
  <si>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</si>
  <si>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</si>
  <si>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</si>
  <si>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</si>
  <si>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</si>
  <si>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</si>
  <si>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</si>
  <si>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</si>
  <si>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</si>
  <si>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</si>
  <si>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</si>
  <si>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</si>
  <si>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</si>
  <si>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</si>
  <si>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</si>
  <si>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</si>
  <si>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</si>
  <si>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</si>
  <si>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</si>
  <si>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</si>
  <si>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</si>
  <si>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</si>
  <si>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</si>
  <si>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</si>
  <si>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</si>
  <si>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</si>
  <si>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</si>
  <si>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</si>
  <si>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</si>
  <si>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</si>
  <si>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</si>
  <si>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</si>
  <si>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</si>
  <si>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</si>
  <si>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</si>
  <si>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</si>
  <si>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</si>
  <si>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</si>
  <si>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</si>
  <si>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</si>
  <si>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</si>
  <si>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</si>
  <si>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</si>
  <si>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</si>
  <si>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</si>
  <si>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</si>
  <si>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</si>
  <si>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</si>
  <si>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</si>
  <si>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</si>
  <si>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</si>
  <si>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</si>
  <si>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</si>
  <si>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</si>
  <si>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</si>
  <si>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</si>
  <si>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</si>
  <si>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</si>
  <si>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</si>
  <si>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</si>
  <si>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</si>
  <si>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</si>
  <si>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</si>
  <si>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</si>
  <si>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</si>
  <si>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</si>
  <si>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</si>
  <si>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</si>
  <si>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</si>
  <si>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</si>
  <si>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</si>
  <si>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</si>
  <si>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</si>
  <si>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</si>
  <si>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</si>
  <si>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</si>
  <si>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</si>
  <si>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</si>
  <si>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</si>
  <si>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</si>
  <si>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</si>
  <si>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</si>
  <si>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</si>
  <si>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</si>
  <si>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</si>
  <si>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</si>
  <si>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</si>
  <si>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</si>
  <si>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</si>
  <si>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</si>
  <si>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</si>
  <si>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</si>
  <si>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</si>
  <si>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</si>
  <si>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</si>
  <si>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</si>
  <si>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</si>
  <si>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</si>
  <si>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</si>
  <si>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</si>
  <si>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</si>
  <si>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</si>
  <si>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</si>
  <si>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</si>
  <si>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</si>
  <si>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</si>
  <si>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</si>
  <si>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</si>
  <si>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</si>
  <si>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</si>
  <si>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</si>
  <si>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</si>
  <si>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</si>
  <si>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</si>
  <si>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</si>
  <si>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</si>
  <si>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</si>
  <si>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</si>
  <si>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</si>
  <si>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</si>
  <si>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</si>
  <si>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</si>
  <si>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</si>
  <si>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</si>
  <si>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</si>
  <si>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</si>
  <si>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</si>
  <si>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</si>
  <si>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</si>
  <si>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</si>
  <si>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</si>
  <si>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</si>
  <si>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</si>
  <si>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</si>
  <si>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</si>
  <si>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</si>
  <si>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</si>
  <si>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</si>
  <si>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</si>
  <si>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</si>
  <si>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</si>
  <si>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</si>
  <si>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</si>
  <si>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</si>
  <si>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</si>
  <si>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</si>
  <si>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</si>
  <si>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</si>
  <si>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</si>
  <si>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</si>
  <si>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</si>
  <si>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</si>
  <si>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</si>
  <si>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</si>
  <si>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</si>
  <si>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</si>
  <si>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</si>
  <si>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</si>
  <si>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</si>
  <si>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</si>
  <si>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</si>
  <si>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</si>
  <si>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</si>
  <si>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</si>
  <si>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</si>
  <si>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</si>
  <si>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</si>
  <si>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</si>
  <si>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</si>
  <si>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</si>
  <si>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</si>
  <si>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</si>
  <si>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</si>
  <si>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</si>
  <si>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</si>
  <si>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</si>
  <si>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</si>
  <si>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</si>
  <si>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</si>
  <si>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</si>
  <si>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</si>
  <si>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</si>
  <si>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</si>
  <si>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</si>
  <si>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</si>
  <si>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</si>
  <si>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</si>
  <si>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</si>
  <si>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</si>
  <si>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</si>
  <si>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</si>
  <si>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</si>
  <si>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</si>
  <si>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</si>
  <si>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</si>
  <si>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</si>
  <si>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</si>
  <si>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</si>
  <si>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</si>
  <si>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</si>
  <si>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</si>
  <si>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</si>
  <si>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</si>
  <si>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</si>
  <si>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</si>
  <si>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</si>
  <si>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</si>
  <si>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</si>
  <si>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</si>
  <si>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</si>
  <si>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</si>
  <si>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</si>
  <si>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</si>
  <si>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</si>
  <si>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</si>
  <si>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</si>
  <si>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</si>
  <si>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</si>
  <si>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</si>
  <si>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</si>
  <si>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</si>
  <si>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</si>
  <si>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</si>
  <si>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</si>
  <si>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</si>
  <si>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</si>
  <si>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</si>
  <si>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</si>
  <si>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</si>
  <si>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</si>
  <si>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</si>
  <si>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</si>
  <si>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</si>
  <si>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</si>
  <si>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</si>
  <si>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</si>
  <si>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</si>
  <si>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</si>
  <si>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</si>
  <si>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</si>
  <si>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</si>
  <si>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</si>
  <si>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</si>
  <si>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</si>
  <si>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</si>
  <si>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</si>
  <si>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</si>
  <si>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</si>
  <si>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</si>
  <si>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</si>
  <si>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</si>
  <si>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</si>
  <si>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</si>
  <si>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</si>
  <si>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</si>
  <si>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</si>
  <si>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</si>
  <si>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</si>
  <si>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</si>
  <si>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</si>
  <si>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</si>
  <si>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</si>
  <si>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</si>
  <si>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</si>
  <si>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</si>
  <si>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</si>
  <si>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</si>
  <si>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</si>
  <si>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</si>
  <si>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</si>
  <si>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</si>
  <si>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</si>
  <si>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</si>
  <si>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</si>
  <si>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</si>
  <si>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</si>
  <si>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</si>
  <si>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</si>
  <si>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</si>
  <si>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</si>
  <si>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</si>
  <si>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</si>
  <si>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</si>
  <si>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</si>
  <si>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</si>
  <si>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</si>
  <si>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</si>
  <si>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</si>
  <si>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</si>
  <si>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</si>
  <si>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</si>
  <si>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</si>
  <si>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</si>
  <si>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</si>
  <si>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</si>
  <si>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</si>
  <si>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</si>
  <si>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</si>
  <si>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</si>
  <si>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</si>
  <si>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</si>
  <si>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</si>
  <si>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</si>
  <si>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</si>
  <si>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</si>
  <si>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</si>
  <si>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</si>
  <si>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</si>
  <si>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</si>
  <si>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</si>
  <si>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</si>
  <si>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</si>
  <si>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</si>
  <si>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</si>
  <si>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</si>
  <si>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</si>
  <si>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</si>
  <si>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</si>
  <si>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</si>
  <si>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</si>
  <si>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</si>
  <si>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</si>
  <si>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</si>
  <si>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</si>
  <si>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</si>
  <si>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</si>
  <si>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</si>
  <si>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</si>
  <si>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</si>
  <si>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</si>
  <si>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</si>
  <si>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</si>
  <si>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</si>
  <si>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</si>
  <si>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</si>
  <si>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</si>
  <si>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</si>
  <si>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</si>
  <si>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</si>
  <si>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</si>
  <si>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</si>
  <si>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</si>
  <si>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</si>
  <si>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</si>
  <si>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</si>
  <si>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</si>
  <si>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</si>
  <si>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</si>
  <si>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</si>
  <si>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</si>
  <si>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</si>
  <si>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</si>
  <si>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</si>
  <si>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</si>
  <si>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</si>
  <si>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</si>
  <si>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</si>
  <si>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</si>
  <si>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</si>
  <si>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</si>
  <si>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</si>
  <si>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</si>
  <si>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</si>
  <si>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</si>
  <si>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</si>
  <si>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</si>
  <si>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</si>
  <si>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</si>
  <si>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</si>
  <si>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</si>
  <si>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</si>
  <si>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</si>
  <si>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</si>
  <si>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</si>
  <si>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</si>
  <si>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</si>
  <si>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</si>
  <si>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</si>
  <si>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</si>
  <si>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</si>
  <si>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</si>
  <si>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</si>
  <si>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</si>
  <si>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</si>
  <si>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</si>
  <si>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</si>
  <si>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</si>
  <si>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</si>
  <si>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</si>
  <si>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</si>
  <si>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</si>
  <si>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</si>
  <si>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</si>
  <si>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</si>
  <si>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</si>
  <si>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</si>
  <si>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</si>
  <si>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</si>
  <si>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</si>
  <si>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</si>
  <si>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</si>
  <si>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</si>
  <si>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</si>
  <si>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</si>
  <si>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</si>
  <si>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</si>
  <si>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</si>
  <si>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</si>
  <si>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</si>
  <si>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</si>
  <si>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</si>
  <si>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</si>
  <si>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</si>
  <si>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</si>
  <si>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</si>
  <si>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</si>
  <si>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</si>
  <si>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</si>
  <si>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</si>
  <si>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</si>
  <si>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</si>
  <si>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</si>
  <si>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</si>
  <si>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</si>
  <si>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</si>
  <si>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</si>
  <si>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</si>
  <si>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</si>
  <si>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</si>
  <si>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</si>
  <si>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</si>
  <si>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</si>
  <si>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</si>
  <si>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</si>
  <si>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</si>
  <si>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</si>
  <si>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</si>
  <si>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</si>
  <si>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</si>
  <si>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</si>
  <si>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</si>
  <si>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</si>
  <si>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</si>
  <si>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</si>
  <si>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</si>
  <si>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</si>
  <si>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</si>
  <si>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</si>
  <si>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</si>
  <si>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</si>
  <si>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</si>
  <si>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</si>
  <si>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</si>
  <si>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</si>
  <si>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</si>
  <si>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</si>
  <si>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</si>
  <si>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</si>
  <si>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</si>
  <si>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</si>
  <si>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</si>
  <si>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</si>
  <si>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</si>
  <si>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</si>
  <si>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</si>
  <si>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</si>
  <si>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</si>
  <si>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</si>
  <si>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</si>
  <si>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</si>
  <si>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</si>
  <si>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</si>
  <si>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</si>
  <si>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</si>
  <si>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</si>
  <si>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</si>
  <si>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</si>
  <si>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</si>
  <si>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</si>
  <si>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</si>
  <si>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</si>
  <si>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</si>
  <si>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</si>
  <si>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</si>
  <si>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</si>
  <si>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</si>
  <si>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</si>
  <si>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</si>
  <si>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</si>
  <si>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</si>
  <si>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</si>
  <si>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</si>
  <si>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</si>
  <si>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</si>
  <si>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</si>
  <si>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</si>
  <si>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</si>
  <si>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</si>
  <si>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</si>
  <si>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</si>
  <si>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</si>
  <si>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</si>
  <si>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</si>
  <si>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</si>
  <si>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</si>
  <si>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</si>
  <si>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</si>
  <si>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</si>
  <si>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</si>
  <si>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</si>
  <si>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</si>
  <si>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</si>
  <si>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</si>
  <si>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</si>
  <si>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</si>
  <si>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</si>
  <si>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</si>
  <si>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</si>
  <si>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</si>
  <si>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</si>
  <si>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</si>
  <si>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</si>
  <si>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</si>
  <si>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</si>
  <si>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</si>
  <si>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</si>
  <si>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</si>
  <si>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</si>
  <si>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</si>
  <si>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</si>
  <si>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</si>
  <si>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</si>
  <si>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</si>
  <si>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</si>
  <si>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</si>
  <si>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</si>
  <si>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</si>
  <si>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</si>
  <si>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</si>
  <si>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</si>
  <si>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</si>
  <si>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</si>
  <si>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</si>
  <si>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</si>
  <si>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</si>
  <si>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</si>
  <si>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</si>
  <si>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</si>
  <si>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</si>
  <si>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</si>
  <si>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</si>
  <si>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</si>
  <si>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</si>
  <si>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</si>
  <si>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</si>
  <si>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</si>
  <si>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</si>
  <si>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</si>
  <si>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</si>
  <si>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</si>
  <si>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</si>
  <si>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</si>
  <si>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</si>
  <si>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</si>
  <si>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</si>
  <si>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</si>
  <si>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</si>
  <si>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</si>
  <si>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</si>
  <si>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</si>
  <si>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</si>
  <si>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</si>
  <si>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</si>
  <si>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</si>
  <si>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</si>
  <si>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</si>
  <si>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</si>
  <si>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</si>
  <si>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</si>
  <si>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</si>
  <si>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</si>
  <si>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</si>
  <si>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</si>
  <si>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</si>
  <si>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</si>
  <si>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</si>
  <si>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</si>
  <si>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</si>
  <si>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</si>
  <si>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</si>
  <si>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</si>
  <si>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</si>
  <si>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</si>
  <si>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</si>
  <si>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</si>
  <si>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</si>
  <si>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</si>
  <si>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</si>
  <si>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</si>
  <si>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</si>
  <si>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</si>
  <si>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</si>
  <si>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</si>
  <si>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</si>
  <si>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</si>
  <si>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</si>
  <si>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</si>
  <si>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</si>
  <si>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</si>
  <si>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</si>
  <si>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</si>
  <si>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</si>
  <si>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</si>
  <si>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</si>
  <si>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</si>
  <si>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</si>
  <si>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</si>
  <si>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</si>
  <si>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</si>
  <si>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</si>
  <si>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</si>
  <si>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</si>
  <si>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</si>
  <si>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</si>
  <si>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</si>
  <si>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</si>
  <si>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</si>
  <si>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</si>
  <si>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</si>
  <si>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</si>
  <si>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</si>
  <si>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</si>
  <si>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</si>
  <si>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</si>
  <si>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</si>
  <si>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</si>
  <si>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</si>
  <si>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</si>
  <si>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</si>
  <si>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</si>
  <si>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</si>
  <si>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</si>
  <si>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</si>
  <si>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</si>
  <si>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</si>
  <si>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</si>
  <si>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</si>
  <si>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</si>
  <si>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</si>
  <si>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</si>
  <si>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</si>
  <si>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</si>
  <si>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</si>
  <si>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</si>
  <si>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</si>
  <si>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</si>
  <si>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</si>
  <si>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</si>
  <si>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</si>
  <si>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</si>
  <si>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</si>
  <si>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</si>
  <si>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</si>
  <si>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</si>
  <si>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</si>
  <si>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</si>
  <si>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</si>
  <si>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</si>
  <si>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</si>
  <si>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</si>
  <si>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</si>
  <si>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</si>
  <si>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</si>
  <si>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</si>
  <si>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</si>
  <si>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</si>
  <si>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</si>
  <si>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</si>
  <si>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</si>
  <si>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</si>
  <si>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</si>
  <si>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</si>
  <si>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</si>
  <si>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</si>
  <si>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</si>
  <si>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</si>
  <si>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</si>
  <si>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</si>
  <si>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</si>
  <si>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</si>
  <si>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</si>
  <si>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</si>
  <si>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</si>
  <si>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</si>
  <si>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</si>
  <si>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</si>
  <si>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</si>
  <si>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</si>
  <si>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</si>
  <si>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</si>
  <si>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</si>
  <si>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</si>
  <si>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</si>
  <si>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</si>
  <si>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</si>
  <si>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</si>
  <si>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</si>
  <si>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</si>
  <si>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</si>
  <si>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</si>
  <si>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</si>
  <si>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</si>
  <si>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</si>
  <si>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</si>
  <si>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</si>
  <si>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</si>
  <si>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</si>
  <si>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</si>
  <si>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</si>
  <si>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</si>
  <si>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</si>
  <si>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</si>
  <si>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</si>
  <si>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</si>
  <si>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</si>
  <si>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</si>
  <si>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</si>
  <si>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</si>
  <si>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</si>
  <si>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</si>
  <si>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</si>
  <si>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</si>
  <si>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</si>
  <si>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</si>
  <si>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</si>
  <si>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</si>
  <si>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</si>
  <si>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</si>
  <si>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</si>
  <si>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</si>
  <si>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</si>
  <si>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</si>
  <si>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</si>
  <si>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</si>
  <si>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</si>
  <si>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</si>
  <si>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</si>
  <si>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</si>
  <si>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</si>
  <si>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</si>
  <si>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</si>
  <si>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</si>
  <si>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</si>
  <si>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</si>
  <si>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</si>
  <si>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</si>
  <si>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</si>
  <si>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</si>
  <si>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</si>
  <si>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</si>
  <si>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</si>
  <si>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</si>
  <si>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</si>
  <si>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</si>
  <si>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</si>
  <si>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</si>
  <si>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</si>
  <si>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</si>
  <si>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</si>
  <si>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</si>
  <si>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</si>
  <si>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</si>
  <si>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</si>
  <si>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</si>
  <si>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</si>
  <si>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</si>
  <si>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</si>
  <si>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</si>
  <si>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</si>
  <si>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</si>
  <si>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</si>
  <si>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</si>
  <si>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</si>
  <si>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</si>
  <si>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</si>
  <si>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</si>
  <si>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</si>
  <si>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</si>
  <si>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</si>
  <si>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</si>
  <si>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</si>
  <si>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</si>
  <si>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</si>
  <si>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</si>
  <si>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</si>
  <si>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</si>
  <si>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</si>
  <si>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</si>
  <si>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</si>
  <si>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</si>
  <si>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</si>
  <si>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</si>
  <si>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</si>
  <si>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</si>
  <si>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</si>
  <si>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</si>
  <si>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</si>
  <si>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</si>
  <si>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</si>
  <si>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</si>
  <si>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</si>
  <si>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</si>
  <si>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</si>
  <si>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</si>
  <si>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</si>
  <si>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</si>
  <si>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</si>
  <si>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</si>
  <si>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</si>
  <si>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</si>
  <si>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</si>
  <si>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</si>
  <si>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</si>
  <si>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</si>
  <si>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</si>
  <si>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</si>
  <si>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</si>
  <si>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</si>
  <si>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</si>
  <si>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</si>
  <si>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</si>
  <si>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</si>
  <si>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</si>
  <si>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</si>
  <si>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</si>
  <si>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</si>
  <si>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</si>
  <si>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</si>
  <si>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</si>
  <si>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</si>
  <si>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</si>
  <si>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</si>
  <si>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</si>
  <si>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</si>
  <si>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</si>
  <si>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</si>
  <si>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</si>
  <si>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</si>
  <si>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</si>
  <si>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</si>
  <si>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</si>
  <si>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</si>
  <si>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</si>
  <si>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</si>
  <si>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</si>
  <si>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</si>
  <si>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</si>
  <si>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</si>
  <si>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</si>
  <si>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</si>
  <si>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</si>
  <si>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</si>
  <si>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</si>
  <si>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</si>
  <si>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</si>
  <si>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</si>
  <si>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</si>
  <si>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</si>
  <si>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</si>
  <si>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</si>
  <si>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</si>
  <si>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</si>
  <si>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</si>
  <si>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</si>
  <si>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</si>
  <si>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</si>
  <si>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</si>
  <si>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</si>
  <si>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</si>
  <si>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</si>
  <si>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</si>
  <si>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</si>
  <si>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</si>
  <si>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</si>
  <si>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</si>
  <si>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</si>
  <si>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</si>
  <si>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</si>
  <si>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</si>
  <si>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</si>
  <si>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</si>
  <si>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</si>
  <si>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</si>
  <si>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</si>
  <si>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</si>
  <si>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</si>
  <si>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</si>
  <si>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</si>
  <si>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</si>
  <si>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</si>
  <si>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</si>
  <si>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</si>
  <si>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</si>
  <si>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</si>
  <si>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</si>
  <si>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</si>
  <si>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</si>
  <si>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</si>
  <si>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</si>
  <si>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</si>
  <si>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</si>
  <si>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</si>
  <si>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</si>
  <si>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</si>
  <si>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</si>
  <si>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</si>
  <si>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</si>
  <si>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</si>
  <si>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</si>
  <si>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</si>
  <si>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</si>
  <si>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</si>
  <si>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</si>
  <si>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</si>
  <si>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</si>
  <si>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</si>
  <si>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</si>
  <si>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</si>
  <si>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</si>
  <si>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</si>
  <si>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</si>
  <si>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</si>
  <si>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</si>
  <si>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</si>
  <si>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</si>
  <si>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</si>
  <si>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</si>
  <si>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</si>
  <si>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</si>
  <si>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</si>
  <si>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</si>
  <si>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</si>
  <si>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</si>
  <si>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</si>
  <si>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</si>
  <si>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</si>
  <si>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</si>
  <si>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</si>
  <si>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</si>
  <si>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</si>
  <si>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</si>
  <si>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</si>
  <si>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</si>
  <si>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</si>
  <si>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</si>
  <si>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</si>
  <si>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</si>
  <si>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</si>
  <si>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</si>
  <si>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</si>
  <si>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</si>
  <si>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</si>
  <si>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</si>
  <si>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</si>
  <si>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</si>
  <si>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</si>
  <si>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</si>
  <si>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</si>
  <si>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</si>
  <si>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</si>
  <si>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</si>
  <si>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</si>
  <si>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</si>
  <si>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</si>
  <si>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</si>
  <si>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</si>
  <si>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</si>
  <si>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</si>
  <si>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</si>
  <si>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</si>
  <si>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</si>
  <si>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</si>
  <si>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</si>
  <si>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</si>
  <si>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</si>
  <si>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</si>
  <si>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</si>
  <si>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</si>
  <si>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</si>
  <si>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</si>
  <si>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</si>
  <si>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</si>
  <si>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</si>
  <si>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</si>
  <si>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</si>
  <si>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</si>
  <si>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</si>
  <si>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</si>
  <si>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</si>
  <si>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</si>
  <si>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</si>
  <si>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</si>
  <si>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</si>
  <si>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</si>
  <si>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</si>
  <si>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</si>
  <si>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</si>
  <si>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</si>
  <si>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</si>
  <si>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</si>
  <si>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</si>
  <si>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</si>
  <si>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</si>
  <si>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</si>
  <si>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</si>
  <si>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</si>
  <si>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</si>
  <si>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</si>
  <si>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</si>
  <si>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</si>
  <si>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</si>
  <si>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</si>
  <si>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</si>
  <si>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</si>
  <si>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</si>
  <si>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</si>
  <si>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</si>
  <si>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</si>
  <si>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</si>
  <si>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</si>
  <si>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</si>
  <si>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</si>
  <si>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</si>
  <si>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</si>
  <si>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</si>
  <si>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</si>
  <si>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</si>
  <si>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</si>
  <si>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</si>
  <si>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</si>
  <si>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</si>
  <si>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</si>
  <si>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</si>
  <si>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</si>
  <si>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</si>
  <si>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</si>
  <si>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</si>
  <si>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</si>
  <si>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</si>
  <si>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</si>
  <si>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</si>
  <si>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</si>
  <si>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</si>
  <si>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</si>
  <si>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</si>
  <si>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</si>
  <si>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</si>
  <si>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</si>
  <si>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</si>
  <si>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</si>
  <si>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</si>
  <si>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</si>
  <si>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</si>
  <si>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</si>
  <si>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</si>
  <si>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</si>
  <si>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</si>
  <si>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</si>
  <si>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</si>
  <si>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</si>
  <si>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</si>
  <si>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</si>
  <si>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</si>
  <si>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</si>
  <si>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</si>
  <si>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</si>
  <si>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</si>
  <si>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</si>
  <si>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</si>
  <si>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</si>
  <si>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</si>
  <si>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</si>
  <si>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</si>
  <si>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</si>
  <si>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</si>
  <si>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</si>
  <si>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</si>
  <si>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</si>
  <si>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</si>
  <si>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</si>
  <si>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</si>
  <si>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</si>
  <si>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</si>
  <si>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</si>
  <si>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</si>
  <si>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</si>
  <si>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</si>
  <si>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</si>
  <si>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</si>
  <si>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</si>
  <si>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</si>
  <si>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</si>
  <si>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</si>
  <si>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</si>
  <si>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</si>
  <si>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</si>
  <si>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</si>
  <si>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</si>
  <si>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</si>
  <si>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</si>
  <si>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</si>
  <si>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</si>
  <si>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</si>
  <si>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</si>
  <si>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</si>
  <si>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</si>
  <si>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</si>
  <si>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</si>
  <si>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</si>
  <si>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</si>
  <si>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</si>
  <si>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</si>
  <si>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</si>
  <si>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</si>
  <si>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</si>
  <si>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</si>
  <si>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</si>
  <si>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</si>
  <si>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</si>
  <si>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</si>
  <si>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</si>
  <si>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</si>
  <si>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</si>
  <si>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</si>
  <si>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</si>
  <si>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</si>
  <si>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</si>
  <si>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</si>
  <si>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</si>
  <si>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</si>
  <si>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</si>
  <si>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</si>
  <si>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</si>
  <si>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</si>
  <si>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</si>
  <si>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</si>
  <si>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</si>
  <si>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</si>
  <si>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</si>
  <si>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</si>
  <si>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</si>
  <si>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</si>
  <si>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</si>
  <si>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</si>
  <si>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</si>
  <si>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</si>
  <si>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</si>
  <si>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</si>
  <si>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</si>
  <si>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</si>
  <si>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</si>
  <si>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</si>
  <si>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</si>
  <si>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</si>
  <si>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</si>
  <si>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</si>
  <si>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</si>
  <si>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</si>
  <si>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</si>
  <si>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</si>
  <si>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</si>
  <si>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</si>
  <si>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</si>
  <si>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</si>
  <si>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</si>
  <si>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</si>
  <si>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</si>
  <si>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</si>
  <si>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</si>
  <si>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</si>
  <si>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</si>
  <si>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</si>
  <si>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</si>
  <si>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</si>
  <si>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</si>
  <si>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</si>
  <si>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</si>
  <si>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</si>
  <si>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</si>
  <si>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</si>
  <si>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</si>
  <si>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</si>
  <si>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</si>
  <si>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</si>
  <si>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</si>
  <si>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</si>
  <si>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</si>
  <si>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</si>
  <si>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</si>
  <si>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</si>
  <si>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</si>
  <si>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</si>
  <si>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</si>
  <si>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</si>
  <si>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</si>
  <si>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</si>
  <si>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</si>
  <si>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</si>
  <si>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</si>
  <si>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</si>
  <si>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</si>
  <si>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</si>
  <si>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</si>
  <si>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</si>
  <si>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</si>
  <si>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</si>
  <si>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</si>
  <si>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</si>
  <si>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</si>
  <si>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</si>
  <si>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</si>
  <si>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</si>
  <si>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</si>
  <si>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</si>
  <si>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</si>
  <si>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</si>
  <si>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</si>
  <si>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</si>
  <si>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</si>
  <si>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</si>
  <si>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</si>
  <si>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</si>
  <si>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</si>
  <si>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</si>
  <si>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</si>
  <si>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</si>
  <si>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</si>
  <si>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</si>
  <si>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</si>
  <si>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</si>
  <si>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</si>
  <si>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</si>
  <si>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</si>
  <si>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</si>
  <si>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</si>
  <si>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</si>
  <si>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</si>
  <si>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</si>
  <si>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</si>
  <si>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</si>
  <si>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</si>
  <si>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</si>
  <si>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</si>
  <si>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</si>
  <si>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</si>
  <si>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</si>
  <si>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</si>
  <si>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</si>
  <si>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</si>
  <si>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</si>
  <si>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</si>
  <si>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</si>
  <si>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</si>
  <si>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</si>
  <si>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</si>
  <si>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</si>
  <si>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</si>
  <si>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</si>
  <si>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</si>
  <si>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</si>
  <si>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</si>
  <si>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</si>
  <si>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</si>
  <si>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</si>
  <si>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</si>
  <si>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</si>
  <si>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</si>
  <si>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</si>
  <si>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</si>
  <si>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</si>
  <si>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</si>
  <si>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</si>
  <si>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</si>
  <si>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</si>
  <si>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</si>
  <si>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</si>
  <si>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</si>
  <si>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</si>
  <si>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</si>
  <si>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</si>
  <si>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</si>
  <si>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</si>
  <si>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</si>
  <si>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</si>
  <si>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</si>
  <si>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</si>
  <si>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</si>
  <si>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</si>
  <si>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</si>
  <si>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</si>
  <si>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</si>
  <si>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</si>
  <si>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</si>
  <si>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</si>
  <si>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</si>
  <si>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</si>
  <si>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</si>
  <si>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</si>
  <si>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</si>
  <si>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</si>
  <si>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</si>
  <si>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</si>
  <si>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</si>
  <si>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</si>
  <si>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</si>
  <si>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</si>
  <si>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</si>
  <si>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</si>
  <si>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</si>
  <si>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</si>
  <si>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</si>
  <si>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</si>
  <si>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</si>
  <si>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</si>
  <si>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</si>
  <si>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</si>
  <si>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</si>
  <si>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</si>
  <si>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</si>
  <si>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</si>
  <si>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</si>
  <si>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</si>
  <si>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</si>
  <si>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</si>
  <si>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</si>
  <si>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</si>
  <si>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</si>
  <si>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</si>
  <si>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</si>
  <si>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</si>
  <si>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</si>
  <si>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</si>
  <si>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</si>
  <si>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</si>
  <si>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</si>
  <si>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</si>
  <si>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</si>
  <si>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</si>
  <si>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</si>
  <si>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</si>
  <si>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</si>
  <si>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</si>
  <si>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</si>
  <si>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</si>
  <si>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</si>
  <si>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</si>
  <si>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</si>
  <si>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</si>
  <si>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</si>
  <si>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</si>
  <si>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</si>
  <si>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</si>
  <si>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</si>
  <si>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</si>
  <si>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</si>
  <si>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</si>
  <si>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</si>
  <si>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</si>
  <si>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</si>
  <si>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</si>
  <si>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</si>
  <si>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</si>
  <si>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</si>
  <si>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</si>
  <si>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</si>
  <si>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</si>
  <si>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</si>
  <si>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</si>
  <si>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</si>
  <si>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</si>
  <si>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</si>
  <si>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</si>
  <si>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</si>
  <si>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</si>
  <si>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</si>
  <si>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</si>
  <si>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</si>
  <si>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</si>
  <si>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</si>
  <si>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</si>
  <si>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</si>
  <si>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</si>
  <si>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</si>
  <si>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</si>
  <si>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</si>
  <si>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</si>
  <si>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</si>
  <si>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</si>
  <si>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</si>
  <si>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</si>
  <si>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</si>
  <si>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</si>
  <si>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</si>
  <si>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</si>
  <si>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</si>
  <si>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</si>
  <si>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</si>
  <si>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</si>
  <si>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</si>
  <si>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</si>
  <si>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</si>
  <si>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</si>
  <si>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</si>
  <si>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</si>
  <si>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</si>
  <si>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</si>
  <si>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</si>
  <si>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</si>
  <si>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</si>
  <si>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</si>
  <si>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</si>
  <si>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</si>
  <si>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</si>
  <si>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</si>
  <si>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</si>
  <si>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</si>
  <si>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</si>
  <si>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</si>
  <si>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</si>
  <si>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</si>
  <si>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</si>
  <si>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</si>
  <si>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</si>
  <si>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</si>
  <si>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</si>
  <si>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</si>
  <si>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</si>
  <si>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</si>
  <si>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</si>
  <si>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</si>
  <si>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</si>
  <si>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</si>
  <si>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</si>
  <si>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</si>
  <si>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</si>
  <si>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</si>
  <si>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</si>
  <si>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</si>
  <si>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</si>
  <si>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</si>
  <si>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</si>
  <si>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</si>
  <si>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</si>
  <si>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</si>
  <si>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</si>
  <si>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</si>
  <si>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</si>
  <si>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</si>
  <si>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</si>
  <si>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</si>
  <si>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</si>
  <si>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</si>
  <si>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</si>
  <si>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</si>
  <si>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</si>
  <si>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</si>
  <si>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</si>
  <si>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</si>
  <si>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</si>
  <si>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</si>
  <si>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</si>
  <si>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</si>
  <si>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</si>
  <si>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</si>
  <si>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</si>
  <si>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</si>
  <si>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</si>
  <si>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</si>
  <si>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</si>
  <si>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</si>
  <si>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</si>
  <si>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</si>
  <si>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</si>
  <si>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</si>
  <si>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</si>
  <si>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</si>
  <si>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</si>
  <si>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</si>
  <si>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</si>
  <si>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</si>
  <si>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</si>
  <si>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</si>
  <si>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</si>
  <si>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</si>
  <si>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</si>
  <si>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</si>
  <si>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</si>
  <si>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</si>
  <si>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</si>
  <si>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</si>
  <si>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</si>
  <si>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</si>
  <si>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</si>
  <si>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</si>
  <si>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</si>
  <si>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</si>
  <si>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</si>
  <si>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</si>
  <si>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</si>
  <si>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</si>
  <si>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</si>
  <si>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</si>
  <si>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</si>
  <si>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</si>
  <si>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</si>
  <si>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</si>
  <si>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</si>
  <si>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</si>
  <si>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</si>
  <si>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</si>
  <si>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</si>
  <si>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</si>
  <si>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</si>
  <si>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</si>
  <si>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</si>
  <si>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</si>
  <si>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</si>
  <si>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</si>
  <si>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</si>
  <si>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</si>
  <si>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</si>
  <si>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</si>
  <si>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</si>
  <si>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</si>
  <si>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</si>
  <si>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</si>
  <si>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</si>
  <si>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</si>
  <si>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</si>
  <si>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</si>
  <si>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</si>
  <si>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</si>
  <si>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</si>
  <si>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</si>
  <si>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</si>
  <si>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</si>
  <si>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</si>
  <si>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</si>
  <si>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</si>
  <si>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</si>
  <si>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</si>
  <si>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</si>
  <si>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</si>
  <si>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</si>
  <si>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</si>
  <si>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</si>
  <si>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</si>
  <si>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</si>
  <si>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</si>
  <si>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</si>
  <si>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</si>
  <si>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</si>
  <si>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</si>
  <si>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</si>
  <si>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</si>
  <si>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</si>
  <si>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</si>
  <si>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</si>
  <si>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</si>
  <si>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</si>
  <si>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</si>
  <si>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</si>
  <si>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</si>
  <si>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</si>
  <si>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</si>
  <si>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</si>
  <si>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</si>
  <si>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</si>
  <si>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</si>
  <si>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</si>
  <si>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</si>
  <si>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</si>
  <si>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</si>
  <si>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</si>
  <si>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</si>
  <si>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</si>
  <si>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</si>
  <si>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</si>
  <si>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</si>
  <si>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</si>
  <si>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</si>
  <si>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</si>
  <si>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</si>
  <si>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</si>
  <si>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</si>
  <si>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</si>
  <si>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</si>
  <si>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</si>
  <si>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</si>
  <si>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</si>
  <si>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</si>
  <si>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</si>
  <si>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</si>
  <si>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</si>
  <si>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</si>
  <si>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</si>
  <si>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</si>
  <si>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</si>
  <si>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</si>
  <si>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</si>
  <si>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</si>
  <si>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</si>
  <si>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</si>
  <si>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</si>
  <si>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</si>
  <si>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</si>
  <si>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</si>
  <si>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</si>
  <si>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</si>
  <si>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</si>
  <si>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</si>
  <si>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</si>
  <si>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</si>
  <si>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</si>
  <si>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</si>
  <si>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</si>
  <si>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</si>
  <si>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</si>
  <si>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</si>
  <si>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</si>
  <si>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</si>
  <si>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</si>
  <si>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</si>
  <si>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</si>
  <si>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</si>
  <si>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</si>
  <si>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</si>
  <si>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</si>
  <si>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</si>
  <si>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</si>
  <si>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</si>
  <si>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</si>
  <si>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</si>
  <si>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</si>
  <si>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</si>
  <si>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</si>
  <si>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</si>
  <si>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</si>
  <si>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</si>
  <si>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</si>
  <si>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</si>
  <si>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</si>
  <si>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</si>
  <si>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</si>
  <si>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</si>
  <si>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</si>
  <si>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</si>
  <si>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</si>
  <si>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</si>
  <si>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</si>
  <si>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</si>
  <si>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</si>
  <si>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</si>
  <si>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</si>
  <si>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</si>
  <si>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</si>
  <si>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</si>
  <si>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</si>
  <si>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</si>
  <si>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</si>
  <si>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</si>
  <si>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</si>
  <si>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</si>
  <si>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</si>
  <si>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</si>
  <si>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</si>
  <si>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</si>
  <si>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</si>
  <si>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</si>
  <si>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</si>
  <si>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</si>
  <si>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</si>
  <si>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</si>
  <si>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</si>
  <si>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</si>
  <si>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</si>
  <si>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</si>
  <si>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</si>
  <si>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</si>
  <si>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</si>
  <si>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</si>
  <si>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</si>
  <si>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</si>
  <si>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</si>
  <si>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</si>
  <si>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</si>
  <si>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</si>
  <si>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</si>
  <si>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</si>
  <si>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</si>
  <si>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</si>
  <si>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</si>
  <si>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</si>
  <si>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</si>
  <si>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</si>
  <si>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</si>
  <si>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</si>
  <si>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</si>
  <si>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</si>
  <si>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</si>
  <si>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</si>
  <si>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</si>
  <si>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</si>
  <si>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</si>
  <si>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</si>
  <si>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</si>
  <si>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</si>
  <si>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</si>
  <si>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</si>
  <si>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</si>
  <si>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</si>
  <si>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</si>
  <si>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</si>
  <si>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</si>
  <si>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</si>
  <si>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</si>
  <si>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</si>
  <si>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</si>
  <si>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</si>
  <si>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</si>
  <si>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</si>
  <si>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</si>
  <si>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</si>
  <si>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</si>
  <si>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</si>
  <si>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</si>
  <si>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</si>
  <si>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</si>
  <si>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</si>
  <si>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</si>
  <si>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</si>
  <si>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</si>
  <si>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</si>
  <si>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</si>
  <si>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</si>
  <si>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</si>
  <si>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</si>
  <si>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</si>
  <si>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</si>
  <si>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</si>
  <si>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</si>
  <si>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</si>
  <si>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</si>
  <si>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</si>
  <si>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</si>
  <si>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</si>
  <si>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</si>
  <si>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</si>
  <si>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</si>
  <si>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</si>
  <si>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</si>
  <si>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</si>
  <si>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</si>
  <si>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</si>
  <si>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</si>
  <si>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</si>
  <si>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</si>
  <si>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</si>
  <si>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</si>
  <si>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</si>
  <si>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</si>
  <si>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</si>
  <si>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</si>
  <si>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</si>
  <si>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</si>
  <si>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</si>
  <si>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</si>
  <si>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</si>
  <si>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</si>
  <si>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</si>
  <si>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</si>
  <si>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</si>
  <si>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</si>
  <si>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</si>
  <si>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</si>
  <si>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</si>
  <si>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</si>
  <si>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</si>
  <si>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</si>
  <si>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</si>
  <si>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</si>
  <si>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</si>
  <si>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</si>
  <si>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</si>
  <si>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</si>
  <si>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</si>
  <si>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</si>
  <si>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</si>
  <si>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</si>
  <si>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</si>
  <si>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</si>
  <si>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</si>
  <si>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</si>
  <si>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</si>
  <si>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</si>
  <si>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</si>
  <si>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</si>
  <si>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</si>
  <si>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</si>
  <si>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</si>
  <si>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</si>
  <si>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</si>
  <si>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</si>
  <si>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</si>
  <si>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</si>
  <si>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</si>
  <si>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</si>
  <si>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</si>
  <si>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</si>
  <si>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</si>
  <si>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</si>
  <si>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</si>
  <si>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</si>
  <si>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</si>
  <si>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</si>
  <si>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</si>
  <si>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</si>
  <si>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</si>
  <si>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</si>
  <si>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</si>
  <si>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</si>
  <si>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</si>
  <si>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</si>
  <si>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</si>
  <si>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</si>
  <si>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</si>
  <si>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</si>
  <si>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</si>
  <si>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</si>
  <si>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</si>
  <si>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</si>
  <si>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</si>
  <si>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</si>
  <si>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</si>
  <si>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</si>
  <si>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</si>
  <si>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</si>
  <si>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</si>
  <si>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</si>
  <si>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</si>
  <si>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</si>
  <si>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</si>
  <si>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</si>
  <si>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</si>
  <si>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</si>
  <si>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</si>
  <si>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</si>
  <si>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</si>
  <si>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</si>
  <si>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</si>
  <si>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</si>
  <si>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</si>
  <si>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</si>
  <si>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</si>
  <si>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</si>
  <si>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</si>
  <si>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</si>
  <si>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</si>
  <si>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</si>
  <si>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</si>
  <si>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</si>
  <si>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</si>
  <si>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</si>
  <si>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</si>
  <si>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</si>
  <si>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</si>
  <si>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</si>
  <si>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</si>
  <si>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</si>
  <si>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</si>
  <si>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</si>
  <si>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</si>
  <si>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</si>
  <si>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</si>
  <si>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</si>
  <si>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</si>
  <si>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</si>
  <si>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</si>
  <si>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</si>
  <si>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</si>
  <si>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</si>
  <si>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</si>
  <si>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</si>
  <si>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</si>
  <si>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</si>
  <si>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</si>
  <si>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</si>
  <si>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</si>
  <si>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</si>
  <si>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</si>
  <si>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</si>
  <si>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</si>
  <si>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</si>
  <si>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</si>
  <si>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</si>
  <si>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</si>
  <si>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</si>
  <si>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</si>
  <si>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</si>
  <si>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</si>
  <si>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</si>
  <si>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</si>
  <si>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</si>
  <si>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</si>
  <si>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</si>
  <si>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</si>
  <si>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</si>
  <si>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</si>
  <si>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</si>
  <si>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</si>
  <si>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</si>
  <si>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</si>
  <si>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</si>
  <si>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</si>
  <si>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</si>
  <si>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</si>
  <si>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</si>
  <si>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</si>
  <si>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</si>
  <si>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</si>
  <si>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</si>
  <si>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</si>
  <si>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</si>
  <si>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</si>
  <si>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</si>
  <si>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</si>
  <si>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</si>
  <si>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</si>
  <si>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</si>
  <si>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</si>
  <si>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</si>
  <si>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</si>
  <si>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</si>
  <si>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</si>
  <si>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</si>
  <si>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</si>
  <si>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</si>
  <si>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</si>
  <si>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</si>
  <si>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</si>
  <si>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</si>
  <si>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</si>
  <si>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</si>
  <si>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</si>
  <si>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</si>
  <si>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</si>
  <si>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</si>
  <si>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</si>
  <si>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</si>
  <si>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</si>
  <si>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</si>
  <si>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</si>
  <si>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</si>
  <si>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</si>
  <si>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</si>
  <si>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</si>
  <si>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</si>
  <si>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</si>
  <si>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</si>
  <si>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</si>
  <si>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</si>
  <si>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</si>
  <si>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</si>
  <si>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</si>
  <si>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</si>
  <si>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</si>
  <si>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</si>
  <si>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</si>
  <si>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</si>
  <si>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</si>
  <si>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</si>
  <si>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</si>
  <si>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</si>
  <si>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</si>
  <si>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</si>
  <si>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</si>
  <si>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</si>
  <si>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</si>
  <si>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</si>
  <si>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</si>
  <si>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</si>
  <si>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</si>
  <si>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</si>
  <si>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</si>
  <si>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</si>
  <si>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</si>
  <si>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</si>
  <si>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</si>
  <si>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</si>
  <si>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</si>
  <si>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</si>
  <si>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</si>
  <si>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</si>
  <si>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</si>
  <si>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</si>
  <si>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</si>
  <si>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</si>
  <si>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</si>
  <si>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</si>
  <si>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</si>
  <si>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</si>
  <si>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</si>
  <si>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</si>
  <si>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</si>
  <si>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</si>
  <si>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</si>
  <si>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</si>
  <si>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</si>
  <si>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</si>
  <si>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</si>
  <si>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</si>
  <si>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</si>
  <si>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</si>
  <si>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</si>
  <si>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</si>
  <si>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</si>
  <si>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</si>
  <si>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</si>
  <si>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</si>
  <si>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</si>
  <si>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</si>
  <si>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</si>
  <si>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</si>
  <si>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</si>
  <si>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</si>
  <si>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</si>
  <si>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</si>
  <si>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</si>
  <si>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</si>
  <si>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</si>
  <si>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</si>
  <si>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</si>
  <si>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</si>
  <si>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</si>
  <si>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</si>
  <si>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</si>
  <si>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</si>
  <si>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</si>
  <si>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</si>
  <si>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</si>
  <si>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</si>
  <si>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</si>
  <si>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</si>
  <si>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</si>
  <si>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</si>
  <si>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</si>
  <si>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</si>
  <si>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</si>
  <si>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</si>
  <si>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</si>
  <si>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</si>
  <si>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</si>
  <si>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</si>
  <si>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</si>
  <si>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</si>
  <si>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</si>
  <si>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</si>
  <si>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</si>
  <si>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</si>
  <si>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</si>
  <si>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</si>
  <si>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</si>
  <si>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</si>
  <si>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</si>
  <si>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</si>
  <si>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</si>
  <si>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</si>
  <si>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</si>
  <si>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</si>
  <si>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</si>
  <si>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</si>
  <si>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</si>
  <si>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</si>
  <si>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</si>
  <si>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</si>
  <si>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</si>
  <si>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</si>
  <si>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</si>
  <si>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</si>
  <si>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</si>
  <si>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</si>
  <si>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</si>
  <si>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</si>
  <si>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</si>
  <si>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</si>
  <si>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</si>
  <si>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</si>
  <si>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</si>
  <si>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</si>
  <si>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</si>
  <si>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</si>
  <si>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</si>
  <si>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</si>
  <si>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</si>
  <si>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</si>
  <si>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</si>
  <si>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</si>
  <si>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</si>
  <si>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</si>
  <si>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</si>
  <si>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</si>
  <si>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</si>
  <si>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</si>
  <si>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</si>
  <si>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</si>
  <si>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</si>
  <si>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</si>
  <si>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</si>
  <si>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</si>
  <si>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</si>
  <si>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</si>
  <si>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</si>
  <si>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</si>
  <si>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</si>
  <si>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</si>
  <si>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</si>
  <si>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</si>
  <si>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</si>
  <si>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</si>
  <si>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</si>
  <si>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</si>
  <si>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</si>
  <si>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</si>
  <si>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</si>
  <si>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</si>
  <si>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</si>
  <si>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</si>
  <si>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</si>
  <si>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</si>
  <si>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</si>
  <si>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</si>
  <si>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</si>
  <si>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</si>
  <si>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</si>
  <si>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</si>
  <si>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</si>
  <si>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</si>
  <si>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</si>
  <si>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</si>
  <si>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</si>
  <si>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</si>
  <si>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</si>
  <si>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</si>
  <si>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</si>
  <si>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</si>
  <si>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</si>
  <si>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</si>
  <si>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</si>
  <si>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</si>
  <si>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</si>
  <si>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</si>
  <si>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</si>
  <si>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</si>
  <si>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</si>
  <si>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</si>
  <si>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</si>
  <si>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</si>
  <si>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</si>
  <si>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</si>
  <si>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</si>
  <si>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</si>
  <si>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</si>
  <si>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</si>
  <si>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</si>
  <si>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</si>
  <si>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</si>
  <si>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</si>
  <si>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</si>
  <si>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</si>
  <si>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</si>
  <si>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</si>
  <si>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</si>
  <si>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</si>
  <si>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</si>
  <si>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</si>
  <si>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</si>
  <si>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</si>
  <si>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</si>
  <si>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</si>
  <si>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</si>
  <si>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</si>
  <si>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</si>
  <si>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</si>
  <si>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</si>
  <si>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</si>
  <si>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</si>
  <si>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</si>
  <si>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</si>
  <si>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</si>
  <si>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</si>
  <si>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</si>
  <si>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</si>
  <si>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</si>
  <si>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</si>
  <si>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</si>
  <si>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</si>
  <si>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</si>
  <si>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</si>
  <si>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</si>
  <si>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</si>
  <si>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</si>
  <si>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</si>
  <si>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</si>
  <si>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</si>
  <si>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</si>
  <si>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</si>
  <si>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</si>
  <si>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</si>
  <si>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</si>
  <si>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</si>
  <si>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</si>
  <si>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</si>
  <si>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</si>
  <si>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</si>
  <si>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</si>
  <si>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</si>
  <si>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</si>
  <si>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</si>
  <si>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</si>
  <si>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</si>
  <si>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</si>
  <si>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</si>
  <si>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</si>
  <si>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</si>
  <si>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</si>
  <si>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</si>
  <si>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</si>
  <si>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</si>
  <si>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</si>
  <si>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</si>
  <si>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</si>
  <si>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</si>
  <si>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</si>
  <si>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</si>
  <si>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</si>
  <si>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</si>
  <si>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</si>
  <si>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</si>
  <si>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</si>
  <si>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</si>
  <si>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</si>
  <si>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</si>
  <si>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</si>
  <si>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</si>
  <si>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</si>
  <si>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</si>
  <si>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</si>
  <si>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</si>
  <si>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</si>
  <si>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</si>
  <si>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</si>
  <si>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</si>
  <si>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</si>
  <si>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</si>
  <si>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</si>
  <si>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</si>
  <si>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</si>
  <si>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</si>
  <si>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</si>
  <si>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</si>
  <si>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</si>
  <si>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</si>
  <si>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</si>
  <si>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</si>
  <si>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</si>
  <si>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</si>
  <si>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</si>
  <si>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</si>
  <si>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</si>
  <si>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</si>
  <si>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</si>
  <si>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</si>
  <si>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</si>
  <si>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</si>
  <si>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</si>
  <si>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</si>
  <si>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</si>
  <si>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</si>
  <si>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</si>
  <si>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</si>
  <si>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</si>
  <si>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</si>
  <si>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</si>
  <si>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</si>
  <si>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</si>
  <si>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</si>
  <si>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</si>
  <si>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</si>
  <si>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</si>
  <si>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</si>
  <si>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</si>
  <si>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</si>
  <si>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</si>
  <si>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</si>
  <si>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</si>
  <si>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</si>
  <si>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</si>
  <si>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</si>
  <si>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</si>
  <si>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</si>
  <si>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</si>
  <si>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</si>
  <si>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</si>
  <si>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</si>
  <si>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</si>
  <si>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</si>
  <si>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</si>
  <si>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</si>
  <si>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</si>
  <si>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</si>
  <si>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</si>
  <si>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</si>
  <si>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</si>
  <si>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</si>
  <si>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</si>
  <si>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</si>
  <si>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</si>
  <si>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</si>
  <si>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</si>
  <si>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</si>
  <si>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</si>
  <si>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</si>
  <si>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</si>
  <si>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</si>
  <si>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</si>
  <si>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</si>
  <si>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</si>
  <si>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</si>
  <si>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</si>
  <si>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</si>
  <si>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</si>
  <si>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</si>
  <si>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</si>
  <si>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</si>
  <si>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</si>
  <si>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</si>
  <si>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</si>
  <si>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</si>
  <si>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</si>
  <si>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</si>
  <si>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</si>
  <si>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</si>
  <si>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</si>
  <si>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</si>
  <si>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</si>
  <si>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</si>
  <si>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</si>
  <si>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</si>
  <si>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</si>
  <si>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</si>
  <si>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</si>
  <si>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</si>
  <si>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</si>
  <si>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</si>
  <si>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</si>
  <si>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</si>
  <si>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</si>
  <si>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</si>
  <si>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</si>
  <si>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</si>
  <si>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</si>
  <si>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</si>
  <si>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</si>
  <si>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</si>
  <si>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</si>
  <si>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</si>
  <si>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</si>
  <si>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</si>
  <si>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</si>
  <si>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</si>
  <si>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</si>
  <si>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</si>
  <si>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</si>
  <si>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</si>
  <si>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</si>
  <si>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</si>
  <si>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</si>
  <si>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</si>
  <si>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</si>
  <si>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</si>
  <si>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</si>
  <si>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</si>
  <si>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</si>
  <si>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</si>
  <si>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</si>
  <si>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</si>
  <si>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</si>
  <si>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</si>
  <si>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</si>
  <si>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</si>
  <si>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</si>
  <si>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</si>
  <si>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</si>
  <si>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</si>
  <si>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</si>
  <si>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</si>
  <si>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</si>
  <si>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</si>
  <si>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</si>
  <si>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</si>
  <si>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</si>
  <si>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</si>
  <si>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</si>
  <si>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</si>
  <si>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</si>
  <si>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</si>
  <si>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</si>
  <si>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</si>
  <si>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</si>
  <si>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</si>
  <si>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</si>
  <si>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</si>
  <si>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</si>
  <si>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</si>
  <si>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</si>
  <si>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</si>
  <si>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</si>
  <si>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</si>
  <si>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</si>
  <si>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</si>
  <si>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</si>
  <si>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</si>
  <si>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</si>
  <si>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</si>
  <si>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</si>
  <si>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</si>
  <si>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</si>
  <si>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</si>
  <si>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</si>
  <si>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</si>
  <si>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</si>
  <si>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</si>
  <si>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</si>
  <si>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</si>
  <si>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</si>
  <si>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</si>
  <si>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</si>
  <si>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</si>
  <si>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</si>
  <si>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</si>
  <si>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</si>
  <si>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</si>
  <si>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</si>
  <si>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</si>
  <si>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</si>
  <si>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</si>
  <si>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</si>
  <si>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</si>
  <si>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</si>
  <si>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</si>
  <si>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</si>
  <si>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</si>
  <si>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</si>
  <si>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</si>
  <si>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</si>
  <si>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</si>
  <si>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</si>
  <si>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</si>
  <si>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</si>
  <si>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</si>
  <si>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</si>
  <si>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</si>
  <si>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</si>
  <si>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</si>
  <si>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</si>
  <si>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</si>
  <si>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</si>
  <si>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</si>
  <si>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</si>
  <si>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</si>
  <si>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</si>
  <si>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</si>
  <si>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</si>
  <si>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</si>
  <si>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</si>
  <si>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</si>
  <si>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</si>
  <si>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</si>
  <si>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</si>
  <si>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</si>
  <si>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</si>
  <si>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</si>
  <si>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</si>
  <si>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</si>
  <si>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</si>
  <si>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</si>
  <si>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</si>
  <si>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</si>
  <si>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</si>
  <si>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</si>
  <si>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</si>
  <si>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</si>
  <si>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</si>
  <si>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</si>
  <si>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</si>
  <si>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</si>
  <si>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</si>
  <si>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</si>
  <si>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</si>
  <si>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</si>
  <si>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</si>
  <si>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</si>
  <si>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</si>
  <si>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</si>
  <si>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</si>
  <si>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</si>
  <si>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</si>
  <si>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</si>
  <si>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</si>
  <si>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</si>
  <si>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</si>
  <si>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</si>
  <si>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</si>
  <si>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</si>
  <si>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</si>
  <si>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</si>
  <si>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</si>
  <si>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</si>
  <si>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</si>
  <si>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</si>
  <si>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</si>
  <si>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</si>
  <si>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</si>
  <si>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</si>
  <si>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</si>
  <si>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</si>
  <si>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</si>
  <si>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</si>
  <si>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</si>
  <si>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</si>
  <si>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</si>
  <si>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</si>
  <si>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</si>
  <si>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</si>
  <si>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</si>
  <si>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</si>
  <si>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</si>
  <si>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</si>
  <si>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</si>
  <si>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</si>
  <si>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</si>
  <si>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</si>
  <si>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</si>
  <si>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</si>
  <si>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</si>
  <si>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</si>
  <si>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</si>
  <si>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</si>
  <si>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</si>
  <si>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</si>
  <si>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</si>
  <si>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</si>
  <si>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</si>
  <si>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</si>
  <si>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</si>
  <si>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</si>
  <si>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</si>
  <si>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</si>
  <si>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</si>
  <si>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</si>
  <si>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</si>
  <si>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</si>
  <si>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</si>
  <si>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</si>
  <si>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</si>
  <si>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</si>
  <si>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</si>
  <si>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</si>
  <si>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</si>
  <si>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</si>
  <si>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</si>
  <si>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</si>
  <si>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</si>
  <si>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</si>
  <si>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</si>
  <si>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</si>
  <si>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</si>
  <si>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</si>
  <si>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</si>
  <si>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</si>
  <si>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</si>
  <si>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</si>
  <si>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</si>
  <si>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</si>
  <si>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</si>
  <si>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</si>
  <si>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</si>
  <si>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</si>
  <si>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</si>
  <si>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</si>
  <si>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</si>
  <si>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</si>
  <si>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</si>
  <si>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</si>
  <si>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</si>
  <si>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</si>
  <si>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</si>
  <si>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</si>
  <si>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</si>
  <si>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</si>
  <si>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</si>
  <si>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</si>
  <si>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</si>
  <si>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</si>
  <si>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</si>
  <si>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</si>
  <si>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</si>
  <si>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</si>
  <si>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</si>
  <si>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</si>
  <si>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</si>
  <si>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</si>
  <si>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</si>
  <si>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</si>
  <si>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</si>
  <si>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</si>
  <si>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</si>
  <si>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</si>
  <si>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</si>
  <si>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</si>
  <si>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</si>
  <si>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</si>
  <si>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</si>
  <si>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</si>
  <si>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</si>
  <si>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</si>
  <si>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</si>
  <si>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</si>
  <si>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</si>
  <si>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</si>
  <si>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</si>
  <si>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</si>
  <si>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</si>
  <si>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</si>
  <si>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</si>
  <si>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</si>
  <si>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</si>
  <si>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</si>
  <si>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</si>
  <si>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</si>
  <si>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</si>
  <si>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</si>
  <si>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</si>
  <si>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</si>
  <si>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</si>
  <si>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</si>
  <si>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</si>
  <si>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</si>
  <si>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</si>
  <si>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</si>
  <si>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</si>
  <si>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</si>
  <si>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</si>
  <si>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</si>
  <si>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</si>
  <si>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</si>
  <si>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</si>
  <si>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</si>
  <si>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</si>
  <si>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</si>
  <si>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</si>
  <si>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</si>
  <si>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</si>
  <si>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</si>
  <si>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</si>
  <si>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</si>
  <si>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</si>
  <si>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</si>
  <si>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</si>
  <si>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</si>
  <si>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</si>
  <si>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</si>
  <si>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</si>
  <si>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</si>
  <si>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</si>
  <si>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</si>
  <si>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</si>
  <si>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</si>
  <si>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</si>
  <si>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</si>
  <si>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</si>
  <si>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</si>
  <si>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</si>
  <si>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</si>
  <si>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</si>
  <si>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</si>
  <si>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</si>
  <si>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</si>
  <si>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</si>
  <si>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</si>
  <si>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</si>
  <si>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</si>
  <si>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</si>
  <si>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</si>
  <si>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</si>
  <si>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</si>
  <si>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</si>
  <si>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</si>
  <si>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</si>
  <si>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</si>
  <si>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</si>
  <si>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</si>
  <si>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</si>
  <si>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</si>
  <si>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</si>
  <si>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</si>
  <si>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</si>
  <si>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</si>
  <si>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</si>
  <si>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</si>
  <si>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</si>
  <si>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</si>
  <si>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</si>
  <si>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</si>
  <si>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</si>
  <si>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</si>
  <si>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</si>
  <si>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</si>
  <si>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</si>
  <si>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</si>
  <si>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</si>
  <si>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</si>
  <si>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</si>
  <si>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</si>
  <si>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</si>
  <si>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</si>
  <si>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</si>
  <si>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</si>
  <si>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</si>
  <si>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</si>
  <si>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</si>
  <si>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</si>
  <si>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</si>
  <si>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</si>
  <si>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</si>
  <si>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</si>
  <si>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</si>
  <si>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</si>
  <si>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</si>
  <si>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</si>
  <si>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</si>
  <si>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</si>
  <si>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</si>
  <si>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</si>
  <si>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</si>
  <si>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</si>
  <si>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</si>
  <si>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</si>
  <si>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</si>
  <si>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</si>
  <si>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</si>
  <si>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</si>
  <si>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</si>
  <si>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</si>
  <si>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</si>
  <si>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</si>
  <si>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</si>
  <si>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</si>
  <si>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</si>
  <si>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</si>
  <si>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</si>
  <si>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</si>
  <si>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</si>
  <si>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</si>
  <si>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</si>
  <si>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</si>
  <si>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</si>
  <si>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</si>
  <si>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</si>
  <si>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</si>
  <si>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</si>
  <si>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</si>
  <si>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</si>
  <si>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</si>
  <si>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</si>
  <si>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</si>
  <si>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</si>
  <si>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</si>
  <si>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</si>
  <si>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</si>
  <si>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</si>
  <si>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</si>
  <si>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</si>
  <si>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</si>
  <si>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</si>
  <si>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</si>
  <si>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</si>
  <si>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</si>
  <si>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</si>
  <si>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</si>
  <si>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</si>
  <si>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</si>
  <si>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</si>
  <si>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</si>
  <si>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</si>
  <si>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</si>
  <si>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</si>
  <si>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</si>
  <si>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</si>
  <si>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</si>
  <si>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</si>
  <si>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</si>
  <si>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</si>
  <si>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</si>
  <si>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</si>
  <si>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</si>
  <si>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</si>
  <si>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</si>
  <si>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</si>
  <si>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</si>
  <si>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</si>
  <si>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</si>
  <si>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</si>
  <si>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</si>
  <si>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</si>
  <si>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</si>
  <si>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</si>
  <si>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</si>
  <si>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</si>
  <si>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</si>
  <si>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</si>
  <si>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</si>
  <si>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</si>
  <si>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</si>
  <si>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</si>
  <si>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</si>
  <si>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</si>
  <si>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</si>
  <si>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</si>
  <si>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</si>
  <si>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</si>
  <si>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</si>
  <si>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</si>
  <si>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</si>
  <si>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</si>
  <si>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</si>
  <si>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</si>
  <si>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</si>
  <si>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</si>
  <si>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</si>
  <si>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</si>
  <si>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</si>
  <si>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</si>
  <si>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</si>
  <si>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</si>
  <si>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</si>
  <si>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</si>
  <si>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</si>
  <si>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</si>
  <si>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</si>
  <si>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</si>
  <si>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</si>
  <si>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</si>
  <si>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</si>
  <si>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</si>
  <si>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</si>
  <si>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</si>
  <si>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</si>
  <si>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</si>
  <si>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</si>
  <si>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</si>
  <si>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</si>
  <si>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</si>
  <si>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</si>
  <si>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</si>
  <si>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</si>
  <si>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</si>
  <si>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</si>
  <si>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</si>
  <si>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</si>
  <si>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</si>
  <si>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</si>
  <si>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</si>
  <si>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</si>
  <si>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</si>
  <si>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</si>
  <si>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</si>
  <si>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</si>
  <si>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</si>
  <si>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</si>
  <si>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</si>
  <si>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</si>
  <si>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</si>
  <si>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</si>
  <si>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</si>
  <si>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</si>
  <si>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</si>
  <si>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</si>
  <si>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</si>
  <si>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</si>
  <si>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</si>
  <si>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</si>
  <si>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</si>
  <si>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</si>
  <si>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</si>
  <si>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</si>
  <si>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</si>
  <si>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</si>
  <si>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</si>
  <si>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</si>
  <si>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</si>
  <si>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</si>
  <si>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</si>
  <si>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</si>
  <si>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</si>
  <si>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</si>
  <si>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</si>
  <si>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</si>
  <si>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</si>
  <si>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</si>
  <si>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</si>
  <si>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</si>
  <si>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</si>
  <si>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</si>
  <si>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</si>
  <si>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</si>
  <si>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</si>
  <si>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</si>
  <si>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</si>
  <si>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</si>
  <si>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</si>
  <si>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</si>
  <si>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</si>
  <si>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</si>
  <si>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</si>
  <si>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</si>
  <si>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</si>
  <si>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</si>
  <si>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</si>
  <si>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</si>
  <si>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</si>
  <si>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</si>
  <si>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</si>
  <si>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</si>
  <si>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</si>
  <si>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</si>
  <si>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</si>
  <si>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</si>
  <si>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</si>
  <si>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</si>
  <si>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</si>
  <si>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</si>
  <si>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</si>
  <si>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</si>
  <si>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</si>
  <si>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</si>
  <si>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</si>
  <si>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</si>
  <si>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</si>
  <si>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</si>
  <si>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</si>
  <si>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</si>
  <si>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</si>
  <si>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</si>
  <si>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</si>
  <si>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</si>
  <si>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</si>
  <si>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</si>
  <si>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</si>
  <si>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</si>
  <si>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</si>
  <si>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</si>
  <si>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</si>
  <si>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</si>
  <si>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</si>
  <si>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</si>
  <si>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</si>
  <si>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</si>
  <si>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</si>
  <si>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</si>
  <si>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</si>
  <si>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</si>
  <si>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</si>
  <si>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</si>
  <si>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</si>
  <si>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</si>
  <si>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</si>
  <si>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</si>
  <si>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</si>
  <si>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</si>
  <si>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</si>
  <si>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</si>
  <si>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</si>
  <si>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</si>
  <si>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</si>
  <si>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</si>
  <si>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</si>
  <si>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</si>
  <si>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</si>
  <si>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</si>
  <si>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</si>
  <si>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</si>
  <si>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</si>
  <si>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</si>
  <si>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</si>
  <si>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</si>
  <si>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</si>
  <si>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</si>
  <si>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</si>
  <si>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</si>
  <si>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</si>
  <si>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</si>
  <si>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</si>
  <si>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</si>
  <si>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</si>
  <si>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</si>
  <si>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</si>
  <si>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</si>
  <si>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</si>
  <si>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</si>
  <si>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</si>
  <si>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</si>
  <si>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</si>
  <si>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</si>
  <si>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</si>
  <si>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</si>
  <si>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</si>
  <si>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</si>
  <si>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</si>
  <si>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</si>
  <si>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</si>
  <si>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</si>
  <si>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</si>
  <si>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</si>
  <si>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</si>
  <si>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</si>
  <si>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</si>
  <si>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</si>
  <si>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</si>
  <si>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</si>
  <si>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</si>
  <si>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</si>
  <si>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</si>
  <si>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</si>
  <si>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</si>
  <si>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</si>
  <si>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</si>
  <si>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</si>
  <si>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</si>
  <si>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</si>
  <si>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</si>
  <si>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</si>
  <si>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</si>
  <si>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</si>
  <si>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</si>
  <si>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</si>
  <si>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</si>
  <si>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</si>
  <si>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</si>
  <si>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</si>
  <si>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</si>
  <si>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</si>
  <si>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</si>
  <si>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</si>
  <si>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</si>
  <si>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</si>
  <si>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</si>
  <si>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</si>
  <si>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</si>
  <si>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</si>
  <si>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</si>
  <si>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</si>
  <si>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</si>
  <si>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</si>
  <si>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</si>
  <si>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</si>
  <si>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</si>
  <si>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</si>
  <si>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</si>
  <si>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</si>
  <si>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</si>
  <si>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</si>
  <si>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</si>
  <si>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</si>
  <si>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</si>
  <si>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</si>
  <si>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</si>
  <si>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</si>
  <si>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</si>
  <si>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</si>
  <si>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</si>
  <si>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</si>
  <si>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</si>
  <si>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</si>
  <si>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</si>
  <si>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</si>
  <si>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</si>
  <si>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</si>
  <si>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</si>
  <si>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</si>
  <si>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</si>
  <si>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</si>
  <si>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</si>
  <si>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</si>
  <si>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</si>
  <si>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</si>
  <si>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</si>
  <si>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</si>
  <si>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</si>
  <si>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</si>
  <si>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</si>
  <si>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</si>
  <si>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</si>
  <si>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</si>
  <si>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</si>
  <si>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</si>
  <si>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</si>
  <si>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</si>
  <si>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</si>
  <si>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</si>
  <si>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</si>
  <si>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</si>
  <si>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</si>
  <si>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</si>
  <si>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</si>
  <si>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</si>
  <si>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</si>
  <si>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</si>
  <si>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</si>
  <si>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</si>
  <si>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</si>
  <si>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</si>
  <si>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</si>
  <si>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</si>
  <si>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</si>
  <si>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</si>
  <si>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</si>
  <si>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</si>
  <si>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</si>
  <si>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</si>
  <si>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</si>
  <si>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</si>
  <si>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</si>
  <si>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</si>
  <si>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</si>
  <si>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</si>
  <si>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</si>
  <si>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</si>
  <si>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</si>
  <si>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</si>
  <si>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</si>
  <si>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</si>
  <si>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</si>
  <si>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</si>
  <si>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</si>
  <si>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</si>
  <si>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</si>
  <si>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</si>
  <si>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</si>
  <si>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</si>
  <si>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</si>
  <si>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</si>
  <si>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</si>
  <si>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</si>
  <si>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</si>
  <si>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</si>
  <si>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</si>
  <si>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</si>
  <si>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</si>
  <si>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</si>
  <si>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</si>
  <si>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</si>
  <si>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</si>
  <si>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</si>
  <si>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</si>
  <si>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</si>
  <si>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</si>
  <si>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</si>
  <si>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</si>
  <si>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</si>
  <si>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</si>
  <si>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</si>
  <si>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</si>
  <si>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</si>
  <si>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</si>
  <si>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</si>
  <si>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</si>
  <si>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</si>
  <si>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</si>
  <si>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</si>
  <si>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</si>
  <si>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</si>
  <si>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</si>
  <si>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</si>
  <si>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</si>
  <si>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</si>
  <si>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</si>
  <si>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</si>
  <si>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</si>
  <si>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</si>
  <si>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</si>
  <si>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</si>
  <si>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</si>
  <si>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</si>
  <si>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</si>
  <si>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</si>
  <si>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</si>
  <si>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</si>
  <si>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</si>
  <si>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</si>
  <si>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</si>
  <si>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</si>
  <si>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</si>
  <si>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</si>
  <si>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</si>
  <si>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</si>
  <si>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</si>
  <si>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</si>
  <si>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</si>
  <si>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</si>
  <si>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</si>
  <si>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</si>
  <si>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</si>
  <si>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</si>
  <si>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</si>
  <si>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</si>
  <si>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</si>
  <si>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</si>
  <si>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</si>
  <si>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</si>
  <si>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</si>
  <si>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</si>
  <si>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</si>
  <si>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</si>
  <si>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</si>
  <si>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</si>
  <si>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</si>
  <si>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</si>
  <si>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</si>
  <si>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</si>
  <si>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</si>
  <si>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</si>
  <si>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</si>
  <si>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</si>
  <si>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</si>
  <si>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</si>
  <si>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</si>
  <si>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</si>
  <si>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</si>
  <si>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</si>
  <si>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</si>
  <si>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</si>
  <si>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</si>
  <si>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</si>
  <si>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</si>
  <si>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</si>
  <si>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</si>
  <si>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</si>
  <si>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</si>
  <si>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</si>
  <si>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</si>
  <si>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</si>
  <si>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</si>
  <si>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</si>
  <si>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</si>
  <si>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</si>
  <si>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</si>
  <si>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</si>
  <si>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</si>
  <si>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</si>
  <si>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</si>
  <si>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</si>
  <si>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</si>
  <si>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</si>
  <si>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</si>
  <si>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</si>
  <si>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</si>
  <si>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</si>
  <si>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</si>
  <si>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</si>
  <si>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</si>
  <si>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</si>
  <si>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</si>
  <si>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</si>
  <si>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</si>
  <si>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</si>
  <si>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</si>
  <si>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</si>
  <si>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</si>
  <si>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</si>
  <si>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</si>
  <si>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</si>
  <si>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</si>
  <si>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</si>
  <si>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</si>
  <si>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</si>
  <si>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</si>
  <si>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</si>
  <si>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</si>
  <si>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</si>
  <si>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</si>
  <si>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</si>
  <si>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</si>
  <si>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</si>
  <si>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</si>
  <si>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</si>
  <si>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</si>
  <si>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</si>
  <si>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</si>
  <si>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</si>
  <si>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</si>
  <si>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</si>
  <si>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</si>
  <si>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</si>
  <si>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</si>
  <si>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</si>
  <si>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</si>
  <si>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</si>
  <si>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</si>
  <si>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</si>
  <si>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</si>
  <si>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</si>
  <si>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</si>
  <si>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</si>
  <si>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</si>
  <si>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</si>
  <si>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</si>
  <si>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</si>
  <si>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</si>
  <si>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</si>
  <si>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</si>
  <si>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</si>
  <si>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</si>
  <si>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</si>
  <si>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</si>
  <si>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</si>
  <si>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</si>
  <si>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</si>
  <si>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</si>
  <si>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</si>
  <si>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</si>
  <si>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</si>
  <si>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</si>
  <si>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</si>
  <si>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</si>
  <si>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</si>
  <si>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</si>
  <si>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</si>
  <si>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</si>
  <si>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</si>
  <si>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</si>
  <si>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</si>
  <si>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</si>
  <si>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</si>
  <si>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</si>
  <si>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</si>
  <si>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</si>
  <si>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</si>
  <si>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</si>
  <si>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</si>
  <si>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</si>
  <si>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</si>
  <si>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</si>
  <si>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</si>
  <si>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</si>
  <si>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</si>
  <si>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</si>
  <si>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</si>
  <si>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</si>
  <si>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</si>
  <si>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</si>
  <si>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</si>
  <si>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</si>
  <si>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</si>
  <si>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</si>
  <si>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</si>
  <si>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</si>
  <si>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</si>
  <si>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</si>
  <si>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</si>
  <si>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</si>
  <si>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</si>
  <si>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</si>
  <si>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</si>
  <si>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</si>
  <si>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</si>
  <si>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</si>
  <si>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</si>
  <si>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</si>
  <si>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</si>
  <si>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</si>
  <si>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</si>
  <si>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</si>
  <si>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</si>
  <si>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</si>
  <si>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</si>
  <si>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</si>
  <si>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</si>
  <si>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</si>
  <si>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</si>
  <si>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</si>
  <si>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</si>
  <si>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</si>
  <si>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</si>
  <si>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</si>
  <si>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</si>
  <si>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</si>
  <si>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</si>
  <si>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</si>
  <si>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</si>
  <si>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</si>
  <si>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</si>
  <si>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</si>
  <si>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</si>
  <si>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</si>
  <si>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</si>
  <si>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</si>
  <si>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</si>
  <si>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</si>
  <si>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</si>
  <si>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</si>
  <si>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</si>
  <si>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</si>
  <si>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</si>
  <si>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</si>
  <si>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</si>
  <si>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</si>
  <si>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</si>
  <si>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</si>
  <si>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</si>
  <si>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</si>
  <si>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</si>
  <si>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</si>
  <si>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</si>
  <si>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</si>
  <si>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</si>
  <si>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</si>
  <si>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</si>
  <si>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</si>
  <si>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</si>
  <si>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</si>
  <si>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</si>
  <si>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</si>
  <si>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</si>
  <si>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</si>
  <si>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</si>
  <si>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</si>
  <si>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</si>
  <si>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</si>
  <si>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</si>
  <si>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</si>
  <si>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</si>
  <si>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</si>
  <si>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</si>
  <si>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</si>
  <si>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</si>
  <si>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</si>
  <si>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</si>
  <si>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</si>
  <si>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</si>
  <si>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</si>
  <si>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</si>
  <si>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</si>
  <si>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</si>
  <si>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</si>
  <si>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</si>
  <si>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</si>
  <si>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</si>
  <si>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</si>
  <si>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</si>
  <si>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</si>
  <si>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</si>
  <si>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</si>
  <si>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</si>
  <si>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</si>
  <si>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</si>
  <si>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</si>
  <si>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</si>
  <si>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</si>
  <si>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</si>
  <si>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</si>
  <si>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</si>
  <si>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</si>
  <si>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</si>
  <si>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</si>
  <si>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</si>
  <si>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</si>
  <si>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</si>
  <si>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</si>
  <si>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</si>
  <si>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</si>
  <si>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</si>
  <si>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</si>
  <si>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</si>
  <si>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</si>
  <si>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</si>
  <si>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</si>
  <si>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</si>
  <si>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</si>
  <si>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</si>
  <si>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</si>
  <si>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</si>
  <si>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</si>
  <si>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</si>
  <si>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</si>
  <si>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</si>
  <si>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</si>
  <si>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</si>
  <si>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</si>
  <si>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</si>
  <si>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</si>
  <si>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</si>
  <si>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</si>
  <si>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</si>
  <si>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</si>
  <si>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</si>
  <si>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</si>
  <si>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</si>
  <si>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</si>
  <si>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</si>
  <si>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</si>
  <si>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</si>
  <si>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</si>
  <si>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</si>
  <si>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</si>
  <si>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</si>
  <si>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</si>
  <si>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</si>
  <si>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</si>
  <si>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</si>
  <si>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</si>
  <si>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</si>
  <si>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</si>
  <si>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</si>
  <si>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</si>
  <si>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</si>
  <si>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</si>
  <si>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</si>
  <si>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</si>
  <si>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</si>
  <si>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</si>
  <si>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</si>
  <si>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</si>
  <si>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</si>
  <si>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</si>
  <si>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</si>
  <si>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</si>
  <si>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</si>
  <si>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</si>
  <si>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</si>
  <si>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</si>
  <si>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</si>
  <si>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</si>
  <si>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</si>
  <si>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</si>
  <si>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</si>
  <si>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</si>
  <si>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</si>
  <si>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</si>
  <si>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</si>
  <si>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</si>
  <si>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</si>
  <si>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</si>
  <si>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</si>
  <si>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</si>
  <si>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</si>
  <si>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</si>
  <si>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</si>
  <si>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</si>
  <si>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</si>
  <si>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</si>
  <si>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</si>
  <si>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</si>
  <si>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</si>
  <si>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</si>
  <si>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</si>
  <si>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</si>
  <si>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</si>
  <si>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</si>
  <si>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</si>
  <si>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</si>
  <si>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</si>
  <si>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</si>
  <si>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</si>
  <si>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</si>
  <si>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</si>
  <si>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</si>
  <si>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</si>
  <si>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</si>
  <si>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</si>
  <si>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</si>
  <si>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</si>
  <si>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</si>
  <si>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</si>
  <si>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</si>
  <si>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</si>
  <si>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</si>
  <si>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</si>
  <si>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</si>
  <si>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</si>
  <si>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</si>
  <si>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</si>
  <si>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</si>
  <si>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</si>
  <si>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</si>
  <si>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</si>
  <si>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</si>
  <si>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</si>
  <si>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</si>
  <si>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</si>
  <si>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</si>
  <si>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</si>
  <si>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</si>
  <si>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</si>
  <si>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</si>
  <si>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</si>
  <si>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</si>
  <si>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</si>
  <si>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</si>
  <si>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</si>
  <si>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</si>
  <si>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</si>
  <si>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</si>
  <si>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</si>
  <si>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</si>
  <si>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</si>
  <si>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</si>
  <si>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</si>
  <si>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</si>
  <si>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</si>
  <si>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</si>
  <si>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</si>
  <si>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</si>
  <si>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</si>
  <si>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</si>
  <si>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</si>
  <si>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</si>
  <si>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</si>
  <si>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</si>
  <si>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</si>
  <si>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</si>
  <si>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</si>
  <si>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</si>
  <si>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</si>
  <si>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</si>
  <si>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</si>
  <si>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</si>
  <si>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</si>
  <si>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</si>
  <si>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</si>
  <si>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</si>
  <si>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</si>
  <si>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</si>
  <si>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</si>
  <si>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</si>
  <si>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</si>
  <si>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</si>
  <si>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</si>
  <si>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</si>
  <si>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</si>
  <si>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</si>
  <si>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</si>
  <si>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</si>
  <si>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</si>
  <si>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</si>
  <si>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</si>
  <si>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</si>
  <si>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</si>
  <si>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</si>
  <si>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</si>
  <si>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</si>
  <si>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</si>
  <si>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</si>
  <si>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</si>
  <si>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</si>
  <si>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</si>
  <si>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</si>
  <si>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</si>
  <si>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</si>
  <si>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</si>
  <si>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</si>
  <si>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</si>
  <si>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</si>
  <si>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</si>
  <si>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</si>
  <si>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</si>
  <si>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</si>
  <si>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</si>
  <si>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</si>
  <si>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</si>
  <si>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</si>
  <si>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</si>
  <si>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</si>
  <si>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</si>
  <si>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</si>
  <si>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</si>
  <si>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</si>
  <si>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</si>
  <si>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</si>
  <si>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</si>
  <si>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</si>
  <si>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</si>
  <si>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</si>
  <si>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</si>
  <si>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</si>
  <si>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</si>
  <si>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</si>
  <si>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</si>
  <si>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</si>
  <si>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</si>
  <si>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</si>
  <si>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</si>
  <si>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</si>
  <si>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</si>
  <si>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</si>
  <si>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</si>
  <si>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</si>
  <si>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</si>
  <si>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</si>
  <si>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</si>
  <si>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</si>
  <si>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</si>
  <si>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</si>
  <si>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</si>
  <si>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</si>
  <si>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</si>
  <si>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</si>
  <si>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</si>
  <si>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</si>
  <si>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</si>
  <si>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</si>
  <si>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</si>
  <si>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</si>
  <si>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</si>
  <si>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</si>
  <si>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</si>
  <si>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</si>
  <si>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</si>
  <si>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</si>
  <si>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</si>
  <si>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</si>
  <si>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</si>
  <si>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</si>
  <si>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</si>
  <si>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</si>
  <si>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</si>
  <si>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</si>
  <si>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</si>
  <si>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</si>
  <si>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</si>
  <si>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</si>
  <si>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</si>
  <si>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</si>
  <si>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</si>
  <si>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</si>
  <si>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</si>
  <si>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</si>
  <si>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</si>
  <si>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</si>
  <si>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</si>
  <si>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</si>
  <si>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</si>
  <si>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</si>
  <si>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</si>
  <si>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</si>
  <si>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</si>
  <si>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</si>
  <si>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</si>
  <si>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</si>
  <si>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</si>
  <si>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</si>
  <si>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</si>
  <si>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</si>
  <si>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</si>
  <si>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</si>
  <si>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</si>
  <si>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</si>
  <si>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</si>
  <si>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</si>
  <si>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</si>
  <si>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</si>
  <si>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</si>
  <si>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</si>
  <si>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</si>
  <si>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</si>
  <si>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</si>
  <si>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</si>
  <si>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</si>
  <si>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</si>
  <si>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</si>
  <si>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</si>
  <si>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</si>
  <si>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</si>
  <si>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</si>
  <si>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</si>
  <si>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</si>
  <si>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</si>
  <si>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</si>
  <si>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</si>
  <si>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</si>
  <si>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</si>
  <si>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</si>
  <si>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</si>
  <si>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</si>
  <si>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</si>
  <si>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</si>
  <si>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</si>
  <si>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</si>
  <si>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</si>
  <si>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</si>
  <si>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</si>
  <si>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</si>
  <si>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</si>
  <si>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</si>
  <si>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</si>
  <si>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</si>
  <si>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</si>
  <si>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</si>
  <si>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</si>
  <si>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</si>
  <si>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</si>
  <si>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</si>
  <si>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</si>
  <si>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</si>
  <si>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</si>
  <si>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</si>
  <si>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</si>
  <si>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</si>
  <si>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</si>
  <si>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</si>
  <si>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</si>
  <si>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</si>
  <si>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</si>
  <si>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</si>
  <si>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</si>
  <si>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</si>
  <si>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</si>
  <si>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</si>
  <si>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</si>
  <si>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</si>
  <si>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</si>
  <si>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</si>
  <si>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</si>
  <si>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</si>
  <si>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</si>
  <si>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</si>
  <si>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</si>
  <si>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</si>
  <si>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</si>
  <si>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</si>
  <si>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</si>
  <si>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</si>
  <si>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</si>
  <si>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</si>
  <si>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</si>
  <si>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</si>
  <si>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</si>
  <si>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</si>
  <si>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</si>
  <si>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</si>
  <si>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</si>
  <si>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</si>
  <si>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</si>
  <si>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</si>
  <si>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</si>
  <si>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</si>
  <si>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</si>
  <si>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</si>
  <si>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</si>
  <si>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</si>
  <si>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</si>
  <si>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</si>
  <si>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</si>
  <si>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</si>
  <si>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</si>
  <si>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</si>
  <si>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</si>
  <si>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</si>
  <si>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</si>
  <si>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</si>
  <si>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</si>
  <si>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</si>
  <si>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</si>
  <si>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</si>
  <si>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</si>
  <si>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</si>
  <si>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</si>
  <si>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</si>
  <si>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</si>
  <si>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</si>
  <si>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</si>
  <si>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</si>
  <si>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</si>
  <si>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</si>
  <si>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</si>
  <si>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</si>
  <si>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</si>
  <si>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</si>
  <si>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</si>
  <si>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</si>
  <si>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</si>
  <si>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</si>
  <si>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</si>
  <si>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</si>
  <si>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</si>
  <si>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</si>
  <si>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</si>
  <si>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</si>
  <si>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</si>
  <si>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</si>
  <si>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</si>
  <si>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</si>
  <si>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</si>
  <si>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</si>
  <si>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</si>
  <si>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</si>
  <si>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</si>
  <si>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</si>
  <si>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</si>
  <si>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</si>
  <si>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</si>
  <si>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</si>
  <si>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</si>
  <si>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</si>
  <si>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</si>
  <si>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</si>
  <si>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</si>
  <si>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</si>
  <si>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</si>
  <si>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</si>
  <si>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</si>
  <si>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</si>
  <si>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</si>
  <si>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</si>
  <si>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</si>
  <si>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</si>
  <si>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</si>
  <si>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</si>
  <si>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</si>
  <si>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</si>
  <si>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</si>
  <si>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</si>
  <si>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</si>
  <si>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</si>
  <si>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</si>
  <si>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</si>
  <si>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</si>
  <si>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</si>
  <si>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</si>
  <si>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</si>
  <si>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</si>
  <si>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</si>
  <si>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</si>
  <si>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</si>
  <si>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</si>
  <si>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</si>
  <si>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</si>
  <si>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</si>
  <si>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</si>
  <si>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</si>
  <si>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</si>
  <si>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</si>
  <si>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</si>
  <si>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</si>
  <si>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</si>
  <si>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</si>
  <si>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</si>
  <si>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</si>
  <si>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</si>
  <si>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</si>
  <si>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</si>
  <si>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</si>
  <si>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</si>
  <si>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</si>
  <si>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</si>
  <si>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</si>
  <si>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</si>
  <si>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</si>
  <si>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</si>
  <si>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</si>
  <si>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</si>
  <si>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</si>
  <si>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</si>
  <si>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</si>
  <si>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</si>
  <si>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</si>
  <si>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</si>
  <si>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</si>
  <si>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</si>
  <si>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</si>
  <si>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</si>
  <si>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</si>
  <si>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</si>
  <si>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</si>
  <si>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</si>
  <si>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</si>
  <si>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</si>
  <si>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</si>
  <si>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</si>
  <si>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</si>
  <si>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</si>
  <si>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</si>
  <si>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</si>
  <si>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</si>
  <si>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</si>
  <si>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</si>
  <si>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</si>
  <si>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</si>
  <si>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</si>
  <si>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</si>
  <si>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</si>
  <si>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</si>
  <si>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</si>
  <si>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</si>
  <si>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</si>
  <si>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</si>
  <si>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</si>
  <si>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</si>
  <si>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</si>
  <si>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</si>
  <si>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</si>
  <si>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</si>
  <si>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</si>
  <si>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</si>
  <si>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</si>
  <si>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</si>
  <si>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</si>
  <si>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</si>
  <si>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</si>
  <si>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</si>
  <si>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</si>
  <si>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</si>
  <si>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</si>
  <si>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</si>
  <si>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</si>
  <si>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</si>
  <si>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</si>
  <si>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</si>
  <si>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</si>
  <si>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</si>
  <si>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</si>
  <si>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</si>
  <si>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</si>
  <si>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</si>
  <si>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</si>
  <si>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</si>
  <si>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</si>
  <si>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</si>
  <si>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</si>
  <si>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</si>
  <si>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</si>
  <si>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</si>
  <si>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</si>
  <si>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</si>
  <si>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</si>
  <si>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</si>
  <si>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</si>
  <si>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</si>
  <si>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</si>
  <si>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</si>
  <si>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</si>
  <si>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</si>
  <si>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</si>
  <si>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</si>
  <si>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</si>
  <si>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</si>
  <si>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</si>
  <si>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</si>
  <si>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</si>
  <si>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</si>
  <si>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</si>
  <si>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</si>
  <si>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</si>
  <si>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</si>
  <si>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</si>
  <si>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</si>
  <si>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</si>
  <si>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</si>
  <si>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</si>
  <si>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</si>
  <si>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</si>
  <si>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</si>
  <si>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</si>
  <si>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</si>
  <si>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</si>
  <si>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</si>
  <si>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</si>
  <si>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</si>
  <si>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</si>
  <si>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</si>
  <si>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</si>
  <si>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</si>
  <si>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</si>
  <si>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</si>
  <si>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</si>
  <si>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</si>
  <si>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</si>
  <si>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</si>
  <si>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</si>
  <si>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</si>
  <si>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</si>
  <si>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</si>
  <si>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</si>
  <si>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</si>
  <si>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</si>
  <si>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</si>
  <si>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</si>
  <si>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</si>
  <si>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</si>
  <si>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</si>
  <si>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</si>
  <si>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</si>
  <si>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</si>
  <si>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</si>
  <si>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</si>
  <si>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</si>
  <si>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</si>
  <si>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</si>
  <si>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</si>
  <si>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</si>
  <si>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</si>
  <si>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</si>
  <si>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</si>
  <si>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</si>
  <si>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</si>
  <si>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</si>
  <si>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</si>
  <si>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</si>
  <si>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</si>
  <si>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</si>
  <si>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</si>
  <si>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</si>
  <si>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</si>
  <si>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</si>
  <si>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</si>
  <si>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</si>
  <si>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</si>
  <si>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</si>
  <si>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</si>
  <si>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</si>
  <si>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</si>
  <si>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</si>
  <si>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</si>
  <si>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</si>
  <si>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</si>
  <si>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</si>
  <si>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</si>
  <si>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</si>
  <si>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</si>
  <si>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</si>
  <si>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</si>
  <si>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</si>
  <si>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</si>
  <si>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</si>
  <si>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</si>
  <si>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</si>
  <si>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</si>
  <si>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</si>
  <si>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</si>
  <si>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</si>
  <si>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</si>
  <si>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</si>
  <si>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</si>
  <si>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</si>
  <si>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</si>
  <si>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</si>
  <si>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</si>
  <si>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</si>
  <si>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</si>
  <si>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</si>
  <si>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</si>
  <si>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</si>
  <si>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</si>
  <si>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</si>
  <si>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</si>
  <si>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</si>
  <si>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</si>
  <si>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</si>
  <si>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</si>
  <si>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</si>
  <si>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</si>
  <si>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</si>
  <si>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</si>
  <si>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</si>
  <si>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</si>
  <si>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</si>
  <si>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</si>
  <si>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</si>
  <si>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</si>
  <si>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</si>
  <si>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</si>
  <si>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</si>
  <si>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</si>
  <si>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</si>
  <si>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</si>
  <si>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</si>
  <si>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</si>
  <si>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</si>
  <si>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</si>
  <si>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</si>
  <si>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</si>
  <si>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</si>
  <si>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</si>
  <si>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</si>
  <si>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</si>
  <si>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</si>
  <si>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</si>
  <si>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</si>
  <si>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</si>
  <si>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</si>
  <si>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</si>
  <si>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</si>
  <si>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</si>
  <si>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</si>
  <si>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</si>
  <si>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</si>
  <si>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</si>
  <si>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</si>
  <si>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</si>
  <si>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</si>
  <si>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</si>
  <si>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</si>
  <si>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</si>
  <si>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</si>
  <si>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</si>
  <si>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</si>
  <si>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</si>
  <si>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</si>
  <si>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</si>
  <si>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</si>
  <si>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</si>
  <si>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</si>
  <si>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</si>
  <si>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</si>
  <si>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</si>
  <si>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</si>
  <si>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</si>
  <si>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</si>
  <si>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</si>
  <si>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</si>
  <si>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</si>
  <si>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</si>
  <si>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</si>
  <si>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</si>
  <si>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</si>
  <si>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</si>
  <si>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</si>
  <si>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</si>
  <si>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</si>
  <si>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</si>
  <si>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</si>
  <si>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</si>
  <si>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</si>
  <si>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</si>
  <si>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</si>
  <si>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</si>
  <si>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</si>
  <si>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</si>
  <si>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</si>
  <si>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</si>
  <si>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</si>
  <si>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</si>
  <si>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</si>
  <si>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</si>
  <si>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</si>
  <si>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</si>
  <si>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</si>
  <si>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</si>
  <si>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</si>
  <si>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</si>
  <si>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</si>
  <si>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</si>
  <si>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</si>
  <si>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</si>
  <si>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</si>
  <si>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</si>
  <si>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</si>
  <si>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</si>
  <si>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</si>
  <si>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</si>
  <si>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</si>
  <si>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</si>
  <si>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</si>
  <si>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</si>
  <si>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</si>
  <si>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</si>
  <si>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</si>
  <si>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</si>
  <si>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</si>
  <si>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</si>
  <si>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</si>
  <si>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</si>
  <si>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</si>
  <si>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</si>
  <si>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</si>
  <si>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</si>
  <si>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</si>
  <si>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</si>
  <si>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</si>
  <si>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</si>
  <si>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</si>
  <si>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</si>
  <si>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</si>
  <si>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</si>
  <si>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</si>
  <si>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</si>
  <si>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</si>
  <si>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</si>
  <si>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</si>
  <si>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</si>
  <si>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</si>
  <si>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</si>
  <si>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</si>
  <si>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</si>
  <si>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</si>
  <si>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</si>
  <si>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</si>
  <si>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</si>
  <si>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</si>
  <si>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</si>
  <si>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</si>
  <si>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</si>
  <si>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</si>
  <si>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</si>
  <si>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</si>
  <si>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</si>
  <si>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</si>
  <si>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</si>
  <si>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</si>
  <si>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</si>
  <si>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</si>
  <si>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</si>
  <si>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</si>
  <si>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</si>
  <si>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</si>
  <si>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</si>
  <si>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</si>
  <si>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</si>
  <si>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</si>
  <si>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</si>
  <si>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</si>
  <si>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</si>
  <si>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</si>
  <si>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</si>
  <si>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</si>
  <si>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</si>
  <si>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</si>
  <si>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</si>
  <si>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</si>
  <si>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</si>
  <si>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</si>
  <si>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</si>
  <si>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</si>
  <si>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</si>
  <si>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</si>
  <si>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</si>
  <si>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</si>
  <si>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</si>
  <si>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</si>
  <si>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</si>
  <si>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</si>
  <si>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</si>
  <si>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</si>
  <si>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</si>
  <si>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</si>
  <si>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</si>
  <si>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</si>
  <si>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</si>
  <si>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</si>
  <si>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</si>
  <si>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</si>
  <si>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</si>
  <si>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</si>
  <si>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</si>
  <si>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</si>
  <si>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</si>
  <si>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</si>
  <si>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</si>
  <si>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</si>
  <si>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</si>
  <si>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</si>
  <si>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</si>
  <si>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</si>
  <si>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</si>
  <si>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</si>
  <si>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</si>
  <si>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</si>
  <si>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</si>
  <si>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</si>
  <si>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</si>
  <si>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</si>
  <si>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</si>
  <si>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</si>
  <si>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</si>
  <si>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</si>
  <si>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</si>
  <si>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</si>
  <si>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</si>
  <si>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</si>
  <si>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</si>
  <si>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</si>
  <si>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</si>
  <si>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</si>
  <si>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</si>
  <si>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</si>
  <si>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</si>
  <si>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</si>
  <si>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</si>
  <si>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</si>
  <si>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</si>
  <si>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</si>
  <si>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</si>
  <si>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</si>
  <si>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</si>
  <si>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</si>
  <si>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</si>
  <si>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</si>
  <si>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</si>
  <si>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</si>
  <si>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</si>
  <si>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</si>
  <si>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</si>
  <si>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</si>
  <si>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</si>
  <si>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</si>
  <si>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</si>
  <si>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</si>
  <si>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</si>
  <si>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</si>
  <si>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</si>
  <si>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</si>
  <si>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</si>
  <si>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</si>
  <si>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</si>
  <si>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</si>
  <si>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</si>
  <si>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</si>
  <si>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</si>
  <si>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</si>
  <si>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</si>
  <si>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</si>
  <si>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</si>
  <si>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</si>
  <si>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</si>
  <si>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</si>
  <si>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</si>
  <si>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</si>
  <si>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</si>
  <si>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</si>
  <si>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</si>
  <si>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</si>
  <si>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</si>
  <si>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</si>
  <si>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</si>
  <si>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</si>
  <si>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</si>
  <si>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</si>
  <si>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</si>
  <si>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</si>
  <si>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</si>
  <si>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</si>
  <si>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</si>
  <si>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</si>
  <si>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</si>
  <si>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</si>
  <si>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</si>
  <si>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</si>
  <si>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</si>
  <si>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</si>
  <si>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</si>
  <si>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</si>
  <si>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</si>
  <si>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</si>
  <si>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</si>
  <si>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</si>
  <si>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</si>
  <si>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</si>
  <si>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</si>
  <si>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</si>
  <si>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</si>
  <si>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</si>
  <si>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</si>
  <si>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</si>
  <si>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</si>
  <si>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</si>
  <si>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</si>
  <si>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</si>
  <si>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</si>
  <si>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</si>
  <si>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</si>
  <si>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</si>
  <si>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</si>
  <si>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</si>
  <si>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</si>
  <si>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</si>
  <si>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</si>
  <si>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</si>
  <si>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</si>
  <si>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</si>
  <si>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</si>
  <si>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</si>
  <si>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</si>
  <si>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</si>
  <si>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</si>
  <si>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</si>
  <si>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</si>
  <si>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</si>
  <si>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</si>
  <si>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</si>
  <si>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</si>
  <si>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</si>
  <si>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</si>
  <si>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</si>
  <si>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</si>
  <si>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</si>
  <si>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</si>
  <si>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</si>
  <si>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</si>
  <si>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</si>
  <si>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</si>
  <si>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</si>
  <si>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</si>
  <si>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</si>
  <si>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</si>
  <si>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</si>
  <si>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</si>
  <si>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</si>
  <si>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</si>
  <si>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</si>
  <si>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</si>
  <si>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</si>
  <si>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</si>
  <si>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</si>
  <si>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</si>
  <si>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</si>
  <si>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</si>
  <si>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</si>
  <si>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</si>
  <si>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</si>
  <si>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</si>
  <si>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</si>
  <si>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</si>
  <si>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</si>
  <si>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</si>
  <si>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</si>
  <si>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</si>
  <si>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</si>
  <si>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</si>
  <si>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</si>
  <si>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</si>
  <si>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</si>
  <si>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</si>
  <si>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</si>
  <si>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</si>
  <si>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</si>
  <si>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</si>
  <si>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</si>
  <si>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</si>
  <si>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</si>
  <si>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</si>
  <si>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</si>
  <si>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</si>
  <si>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</si>
  <si>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</si>
  <si>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</si>
  <si>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</si>
  <si>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</si>
  <si>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</si>
  <si>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</si>
  <si>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</si>
  <si>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</si>
  <si>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</si>
  <si>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</si>
  <si>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</si>
  <si>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</si>
  <si>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</si>
  <si>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</si>
  <si>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</si>
  <si>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</si>
  <si>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</si>
  <si>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</si>
  <si>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</si>
  <si>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</si>
  <si>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</si>
  <si>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</si>
  <si>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</si>
  <si>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</si>
  <si>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</si>
  <si>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</si>
  <si>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</si>
  <si>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</si>
  <si>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</si>
  <si>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</si>
  <si>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</si>
  <si>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</si>
  <si>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</si>
  <si>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</si>
  <si>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</si>
  <si>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</si>
  <si>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</si>
  <si>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</si>
  <si>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</si>
  <si>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</si>
  <si>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</si>
  <si>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</si>
  <si>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</si>
  <si>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</si>
  <si>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</si>
  <si>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</si>
  <si>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</si>
  <si>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</si>
  <si>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</si>
  <si>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</si>
  <si>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</si>
  <si>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</si>
  <si>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</si>
  <si>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</si>
  <si>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</si>
  <si>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</si>
  <si>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</si>
  <si>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</si>
  <si>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</si>
  <si>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</si>
  <si>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</si>
  <si>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</si>
  <si>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</si>
  <si>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</si>
  <si>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</si>
  <si>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</si>
  <si>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</si>
  <si>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</si>
  <si>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</si>
  <si>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</si>
  <si>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</si>
  <si>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</si>
  <si>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</si>
  <si>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</si>
  <si>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</si>
  <si>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</si>
  <si>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</si>
  <si>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</si>
  <si>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</si>
  <si>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</si>
  <si>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</si>
  <si>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</si>
  <si>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</si>
  <si>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</si>
  <si>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</si>
  <si>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</si>
  <si>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</si>
  <si>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</si>
  <si>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</si>
  <si>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</si>
  <si>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</si>
  <si>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</si>
  <si>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</si>
  <si>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</si>
  <si>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</si>
  <si>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</si>
  <si>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</si>
  <si>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</si>
  <si>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</si>
  <si>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</si>
  <si>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</si>
  <si>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</si>
  <si>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</si>
  <si>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</si>
  <si>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</si>
  <si>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</si>
  <si>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</si>
  <si>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</si>
  <si>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</si>
  <si>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</si>
  <si>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</si>
  <si>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</si>
  <si>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</si>
  <si>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</si>
  <si>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</si>
  <si>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</si>
  <si>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</si>
  <si>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</si>
  <si>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</si>
  <si>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</si>
  <si>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</si>
  <si>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</si>
  <si>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</si>
  <si>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</si>
  <si>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</si>
  <si>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</si>
  <si>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</si>
  <si>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</si>
  <si>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</si>
  <si>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</si>
  <si>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</si>
  <si>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</si>
  <si>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</si>
  <si>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</si>
  <si>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</si>
  <si>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</si>
  <si>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</si>
  <si>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</si>
  <si>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</si>
  <si>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</si>
  <si>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</si>
  <si>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</si>
  <si>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</si>
  <si>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</si>
  <si>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</si>
  <si>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</si>
  <si>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</si>
  <si>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</si>
  <si>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</si>
  <si>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</si>
  <si>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</si>
  <si>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</si>
  <si>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</si>
  <si>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</si>
  <si>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</si>
  <si>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</si>
  <si>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</si>
  <si>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</si>
  <si>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</si>
  <si>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</si>
  <si>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</si>
  <si>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</si>
  <si>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</si>
  <si>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</si>
  <si>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</si>
  <si>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</si>
  <si>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</si>
  <si>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</si>
  <si>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</si>
  <si>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</si>
  <si>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</si>
  <si>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</si>
  <si>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</si>
  <si>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</si>
  <si>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</si>
  <si>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</si>
  <si>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</si>
  <si>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</si>
  <si>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</si>
  <si>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</si>
  <si>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</si>
  <si>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</si>
  <si>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</si>
  <si>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</si>
  <si>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</si>
  <si>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</si>
  <si>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</si>
  <si>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</si>
  <si>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</si>
  <si>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</si>
  <si>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</si>
  <si>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</si>
  <si>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</si>
  <si>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</si>
  <si>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</si>
  <si>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</si>
  <si>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</si>
  <si>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</si>
  <si>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</si>
  <si>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</si>
  <si>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</si>
  <si>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</si>
  <si>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</si>
  <si>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</si>
  <si>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</si>
  <si>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</si>
  <si>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</si>
  <si>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</si>
  <si>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</si>
  <si>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</si>
  <si>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</si>
  <si>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</si>
  <si>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</si>
  <si>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</si>
  <si>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</si>
  <si>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</si>
  <si>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</si>
  <si>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</si>
  <si>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</si>
  <si>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</si>
  <si>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</si>
  <si>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</si>
  <si>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</si>
  <si>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</si>
  <si>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</si>
  <si>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</si>
  <si>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</si>
  <si>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</si>
  <si>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</si>
  <si>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</si>
  <si>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</si>
  <si>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</si>
  <si>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</si>
  <si>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</si>
  <si>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</si>
  <si>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</si>
  <si>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</si>
  <si>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</si>
  <si>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</si>
  <si>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</si>
  <si>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</si>
  <si>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</si>
  <si>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</si>
  <si>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</si>
  <si>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</si>
  <si>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</si>
  <si>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</si>
  <si>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</si>
  <si>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</si>
  <si>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</si>
  <si>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</si>
  <si>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</si>
  <si>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</si>
  <si>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</si>
  <si>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</si>
  <si>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</si>
  <si>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</si>
  <si>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</si>
  <si>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</si>
  <si>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</si>
  <si>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</si>
  <si>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</si>
  <si>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</si>
  <si>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</si>
  <si>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</si>
  <si>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</si>
  <si>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</si>
  <si>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</si>
  <si>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</si>
  <si>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</si>
  <si>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</si>
  <si>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</si>
  <si>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</si>
  <si>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</si>
  <si>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</si>
  <si>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</si>
  <si>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</si>
  <si>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</si>
  <si>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</si>
  <si>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</si>
  <si>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</si>
  <si>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</si>
  <si>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</si>
  <si>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</si>
  <si>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</si>
  <si>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</si>
  <si>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</si>
  <si>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</si>
  <si>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</si>
  <si>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</si>
  <si>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</si>
  <si>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</si>
  <si>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</si>
  <si>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</si>
  <si>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</si>
  <si>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</si>
  <si>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</si>
  <si>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</si>
  <si>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</si>
  <si>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</si>
  <si>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</si>
  <si>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</si>
  <si>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</si>
  <si>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</si>
  <si>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</si>
  <si>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</si>
  <si>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</si>
  <si>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</si>
  <si>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</si>
  <si>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</si>
  <si>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</si>
  <si>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</si>
  <si>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</si>
  <si>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</si>
  <si>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</si>
  <si>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</si>
  <si>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</si>
  <si>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</si>
  <si>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</si>
  <si>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</si>
  <si>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</si>
  <si>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</si>
  <si>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</si>
  <si>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</si>
  <si>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</si>
  <si>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</si>
  <si>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</si>
  <si>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</si>
  <si>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</si>
  <si>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</si>
  <si>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</si>
  <si>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</si>
  <si>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</si>
  <si>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</si>
  <si>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</si>
  <si>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</si>
  <si>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</si>
  <si>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</si>
  <si>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</si>
  <si>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</si>
  <si>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</si>
  <si>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</si>
  <si>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</si>
  <si>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</si>
  <si>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</si>
  <si>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</si>
  <si>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</si>
  <si>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</si>
  <si>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</si>
  <si>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</si>
  <si>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</si>
  <si>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</si>
  <si>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</si>
  <si>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</si>
  <si>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</si>
  <si>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</si>
  <si>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</si>
  <si>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</si>
  <si>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</si>
  <si>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</si>
  <si>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</si>
  <si>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</si>
  <si>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</si>
  <si>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</si>
  <si>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</si>
  <si>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</si>
  <si>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</si>
  <si>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</si>
  <si>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</si>
  <si>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</si>
  <si>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</si>
  <si>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</si>
  <si>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</si>
  <si>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</si>
  <si>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</si>
  <si>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</si>
  <si>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</si>
  <si>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</si>
  <si>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</si>
  <si>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</si>
  <si>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</si>
  <si>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</si>
  <si>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</si>
  <si>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</si>
  <si>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</si>
  <si>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</si>
  <si>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</si>
  <si>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</si>
  <si>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</si>
  <si>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</si>
  <si>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</si>
  <si>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</si>
  <si>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</si>
  <si>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</si>
  <si>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</si>
  <si>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</si>
  <si>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</si>
  <si>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</si>
  <si>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</si>
  <si>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</si>
  <si>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</si>
  <si>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</si>
  <si>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</si>
  <si>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</si>
  <si>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</si>
  <si>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</si>
  <si>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</si>
  <si>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</si>
  <si>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</si>
  <si>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</si>
  <si>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</si>
  <si>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</si>
  <si>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</si>
  <si>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</si>
  <si>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</si>
  <si>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</si>
  <si>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</si>
  <si>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</si>
  <si>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</si>
  <si>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</si>
  <si>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</si>
  <si>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</si>
  <si>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</si>
  <si>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</si>
  <si>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</si>
  <si>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</si>
  <si>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</si>
  <si>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</si>
  <si>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</si>
  <si>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</si>
  <si>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</si>
  <si>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</si>
  <si>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</si>
  <si>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</si>
  <si>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</si>
  <si>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</si>
  <si>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</si>
  <si>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</si>
  <si>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</si>
  <si>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</si>
  <si>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</si>
  <si>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</si>
  <si>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</si>
  <si>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</si>
  <si>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</si>
  <si>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</si>
  <si>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</si>
  <si>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</si>
  <si>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</si>
  <si>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</si>
  <si>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</si>
  <si>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</si>
  <si>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</si>
  <si>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</si>
  <si>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</si>
  <si>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</si>
  <si>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</si>
  <si>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</si>
  <si>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</si>
  <si>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</si>
  <si>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</si>
  <si>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</si>
  <si>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</si>
  <si>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</si>
  <si>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</si>
  <si>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</si>
  <si>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</si>
  <si>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</si>
  <si>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</si>
  <si>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</si>
  <si>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</si>
  <si>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</si>
  <si>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</si>
  <si>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</si>
  <si>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</si>
  <si>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</si>
  <si>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</si>
  <si>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</si>
  <si>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</si>
  <si>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</si>
  <si>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</si>
  <si>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</si>
  <si>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</si>
  <si>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</si>
  <si>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</si>
  <si>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</si>
  <si>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</si>
  <si>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</si>
  <si>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</si>
  <si>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</si>
  <si>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</si>
  <si>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</si>
  <si>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</si>
  <si>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</si>
  <si>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</si>
  <si>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</si>
  <si>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</si>
  <si>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</si>
  <si>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</si>
  <si>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</si>
  <si>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</si>
  <si>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</si>
  <si>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</si>
  <si>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</si>
  <si>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</si>
  <si>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</si>
  <si>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</si>
  <si>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</si>
  <si>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</si>
  <si>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</si>
  <si>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</si>
  <si>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</si>
  <si>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</si>
  <si>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</si>
  <si>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</si>
  <si>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</si>
  <si>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</si>
  <si>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</si>
  <si>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</si>
  <si>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</si>
  <si>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</si>
  <si>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</si>
  <si>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</si>
  <si>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</si>
  <si>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</si>
  <si>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</si>
  <si>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</si>
  <si>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</si>
  <si>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</si>
  <si>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</si>
  <si>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</si>
  <si>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</si>
  <si>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</si>
  <si>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</si>
  <si>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</si>
  <si>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</si>
  <si>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</si>
  <si>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</si>
  <si>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</si>
  <si>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</si>
  <si>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</si>
  <si>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</si>
  <si>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</si>
  <si>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</si>
  <si>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</si>
  <si>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</si>
  <si>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</si>
  <si>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</si>
  <si>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</si>
  <si>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</si>
  <si>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</si>
  <si>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</si>
  <si>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</si>
  <si>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</si>
  <si>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</si>
  <si>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</si>
  <si>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</si>
  <si>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</si>
  <si>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</si>
  <si>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</si>
  <si>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</si>
  <si>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</si>
  <si>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</si>
  <si>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</si>
  <si>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</si>
  <si>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</si>
  <si>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</si>
  <si>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</si>
  <si>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</si>
  <si>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</si>
  <si>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</si>
  <si>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</si>
  <si>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</si>
  <si>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</si>
  <si>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</si>
  <si>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</si>
  <si>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</si>
  <si>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</si>
  <si>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</si>
  <si>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</si>
  <si>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</si>
  <si>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</si>
  <si>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</si>
  <si>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</si>
  <si>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</si>
  <si>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</si>
  <si>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</si>
  <si>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</si>
  <si>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</si>
  <si>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</si>
  <si>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</si>
  <si>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</si>
  <si>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</si>
  <si>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</si>
  <si>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</si>
  <si>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</si>
  <si>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</si>
  <si>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</si>
  <si>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</si>
  <si>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</si>
  <si>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</si>
  <si>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</si>
  <si>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</si>
  <si>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</si>
  <si>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</si>
  <si>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</si>
  <si>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</si>
  <si>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</si>
  <si>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</si>
  <si>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</si>
  <si>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</si>
  <si>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</si>
  <si>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</si>
  <si>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</si>
  <si>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</si>
  <si>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</si>
  <si>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</si>
  <si>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</si>
  <si>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</si>
  <si>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</si>
  <si>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</si>
  <si>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</si>
  <si>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</si>
  <si>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</si>
  <si>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</si>
  <si>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</si>
  <si>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</si>
  <si>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</si>
  <si>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</si>
  <si>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</si>
  <si>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</si>
  <si>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</si>
  <si>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</si>
  <si>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</si>
  <si>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</si>
  <si>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</si>
  <si>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</si>
  <si>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</si>
  <si>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</si>
  <si>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</si>
  <si>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</si>
  <si>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</si>
  <si>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</si>
  <si>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</si>
  <si>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</si>
  <si>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</si>
  <si>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</si>
  <si>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</si>
  <si>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</si>
  <si>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</si>
  <si>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</si>
  <si>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</si>
  <si>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</si>
  <si>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</si>
  <si>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</si>
  <si>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</si>
  <si>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</si>
  <si>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</si>
  <si>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</si>
  <si>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</si>
  <si>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</si>
  <si>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</si>
  <si>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</si>
  <si>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</si>
  <si>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</si>
  <si>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</si>
  <si>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</si>
  <si>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</si>
  <si>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</si>
  <si>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</si>
  <si>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</si>
  <si>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</si>
  <si>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</si>
  <si>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</si>
  <si>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</si>
  <si>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</si>
  <si>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</si>
  <si>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</si>
  <si>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</si>
  <si>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</si>
  <si>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</si>
  <si>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</si>
  <si>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</si>
  <si>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</si>
  <si>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</si>
  <si>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</si>
  <si>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</si>
  <si>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</si>
  <si>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</si>
  <si>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</si>
  <si>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</si>
  <si>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</si>
  <si>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</si>
  <si>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</si>
  <si>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</si>
  <si>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</si>
  <si>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</si>
  <si>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</si>
  <si>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</si>
  <si>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</si>
  <si>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</si>
  <si>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</si>
  <si>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</si>
  <si>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</si>
  <si>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</si>
  <si>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</si>
  <si>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</si>
  <si>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</si>
  <si>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</si>
  <si>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</si>
  <si>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</si>
  <si>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</si>
  <si>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</si>
  <si>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</si>
  <si>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</si>
  <si>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</si>
  <si>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</si>
  <si>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</si>
  <si>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</si>
  <si>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</si>
  <si>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</si>
  <si>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</si>
  <si>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</si>
  <si>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</si>
  <si>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</si>
  <si>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</si>
  <si>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</si>
  <si>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</si>
  <si>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</si>
  <si>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</si>
  <si>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</si>
  <si>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</si>
  <si>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</si>
  <si>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</si>
  <si>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</si>
  <si>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</si>
  <si>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</si>
  <si>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</si>
  <si>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</si>
  <si>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</si>
  <si>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</si>
  <si>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</si>
  <si>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</si>
  <si>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</si>
  <si>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</si>
  <si>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</si>
  <si>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</si>
  <si>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</si>
  <si>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</si>
  <si>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</si>
  <si>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</si>
  <si>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</si>
  <si>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</si>
  <si>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</si>
  <si>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</si>
  <si>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</si>
  <si>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</si>
  <si>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</si>
  <si>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</si>
  <si>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</si>
  <si>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</si>
  <si>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</si>
  <si>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</si>
  <si>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</si>
  <si>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</si>
  <si>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</si>
  <si>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</si>
  <si>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</si>
  <si>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</si>
  <si>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</si>
  <si>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</si>
  <si>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</si>
  <si>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</si>
  <si>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</si>
  <si>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</si>
  <si>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</si>
  <si>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</si>
  <si>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</si>
  <si>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</si>
  <si>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</si>
  <si>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</si>
  <si>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</si>
  <si>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</si>
  <si>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</si>
  <si>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</si>
  <si>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</si>
  <si>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</si>
  <si>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</si>
  <si>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</si>
  <si>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</si>
  <si>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</si>
  <si>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</si>
  <si>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</si>
  <si>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</si>
  <si>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</si>
  <si>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</si>
  <si>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</si>
  <si>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</si>
  <si>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</si>
  <si>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</si>
  <si>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</si>
  <si>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</si>
  <si>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</si>
  <si>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</si>
  <si>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</si>
  <si>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</si>
  <si>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</si>
  <si>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</si>
  <si>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</si>
  <si>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</si>
  <si>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</si>
  <si>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</si>
  <si>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</si>
  <si>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</si>
  <si>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</si>
  <si>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</si>
  <si>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</si>
  <si>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</si>
  <si>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</si>
  <si>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</si>
  <si>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</si>
  <si>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</si>
  <si>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</si>
  <si>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</si>
  <si>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</si>
  <si>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</si>
  <si>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</si>
  <si>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</si>
  <si>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</si>
  <si>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</si>
  <si>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</si>
  <si>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</si>
  <si>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</si>
  <si>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</si>
  <si>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</si>
  <si>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</si>
  <si>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</si>
  <si>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</si>
  <si>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</si>
  <si>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</si>
  <si>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</si>
  <si>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</si>
  <si>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</si>
  <si>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</si>
  <si>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</si>
  <si>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</si>
  <si>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</si>
  <si>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</si>
  <si>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</si>
  <si>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</si>
  <si>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</si>
  <si>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</si>
  <si>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</si>
  <si>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</si>
  <si>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</si>
  <si>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</si>
  <si>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</si>
  <si>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</si>
  <si>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</si>
  <si>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</si>
  <si>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</si>
  <si>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</si>
  <si>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</si>
  <si>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</si>
  <si>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</si>
  <si>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</si>
  <si>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</si>
  <si>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</si>
  <si>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</si>
  <si>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</si>
  <si>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</si>
  <si>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</si>
  <si>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</si>
  <si>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</si>
  <si>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</si>
  <si>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</si>
  <si>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</si>
  <si>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</si>
  <si>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</si>
  <si>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</si>
  <si>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</si>
  <si>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</si>
  <si>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</si>
  <si>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</si>
  <si>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</si>
  <si>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</si>
  <si>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</si>
  <si>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</si>
  <si>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</si>
  <si>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</si>
  <si>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</si>
  <si>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</si>
  <si>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</si>
  <si>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</si>
  <si>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</si>
  <si>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</si>
  <si>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</si>
  <si>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</si>
  <si>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</si>
  <si>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</si>
  <si>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</si>
  <si>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</si>
  <si>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</si>
  <si>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</si>
  <si>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</si>
  <si>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</si>
  <si>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</si>
  <si>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</si>
  <si>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</si>
  <si>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</si>
  <si>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</si>
  <si>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</si>
  <si>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</si>
  <si>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</si>
  <si>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</si>
  <si>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</si>
  <si>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</si>
  <si>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</si>
  <si>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</si>
  <si>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</si>
  <si>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</si>
  <si>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</si>
  <si>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</si>
  <si>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</si>
  <si>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</si>
  <si>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</si>
  <si>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</si>
  <si>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</si>
  <si>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</si>
  <si>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</si>
  <si>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</si>
  <si>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</si>
  <si>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</si>
  <si>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</si>
  <si>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</si>
  <si>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</si>
  <si>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</si>
  <si>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</si>
  <si>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</si>
  <si>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</si>
  <si>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</si>
  <si>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</si>
  <si>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</si>
  <si>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</si>
  <si>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</si>
  <si>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</si>
  <si>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</si>
  <si>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</si>
  <si>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</si>
  <si>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</si>
  <si>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</si>
  <si>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</si>
  <si>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</si>
  <si>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</si>
  <si>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</si>
  <si>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</si>
  <si>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</si>
  <si>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</si>
  <si>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</si>
  <si>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</si>
  <si>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</si>
  <si>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</si>
  <si>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</si>
  <si>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</si>
  <si>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</si>
  <si>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</si>
  <si>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</si>
  <si>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</si>
  <si>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</si>
  <si>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</si>
  <si>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</si>
  <si>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</si>
  <si>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</si>
  <si>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</si>
  <si>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</si>
  <si>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</si>
  <si>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</si>
  <si>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</si>
  <si>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</si>
  <si>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</si>
  <si>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</si>
  <si>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</si>
  <si>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</si>
  <si>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</si>
  <si>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</si>
  <si>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</si>
  <si>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</si>
  <si>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</si>
  <si>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</si>
  <si>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</si>
  <si>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</si>
  <si>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</si>
  <si>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</si>
  <si>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</si>
  <si>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</si>
  <si>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</si>
  <si>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</si>
  <si>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</si>
  <si>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</si>
  <si>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</si>
  <si>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</si>
  <si>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</si>
  <si>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</si>
  <si>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</si>
  <si>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</si>
  <si>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</si>
  <si>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</si>
  <si>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</si>
  <si>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</si>
  <si>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</si>
  <si>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</si>
  <si>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</si>
  <si>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</si>
  <si>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</si>
  <si>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</si>
  <si>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</si>
  <si>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</si>
  <si>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</si>
  <si>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</si>
  <si>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</si>
  <si>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</si>
  <si>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</si>
  <si>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</si>
  <si>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</si>
  <si>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</si>
  <si>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</si>
  <si>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</si>
  <si>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</si>
  <si>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</si>
  <si>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</si>
  <si>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</si>
  <si>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</si>
  <si>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</si>
  <si>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</si>
  <si>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</si>
  <si>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</si>
  <si>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</si>
  <si>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</si>
  <si>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</si>
  <si>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</si>
  <si>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</si>
  <si>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</si>
  <si>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</si>
  <si>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</si>
  <si>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</si>
  <si>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</si>
  <si>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</si>
  <si>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</si>
  <si>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</si>
  <si>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</si>
  <si>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</si>
  <si>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</si>
  <si>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</si>
  <si>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</si>
  <si>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</si>
  <si>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</si>
  <si>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</si>
  <si>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</si>
  <si>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</si>
  <si>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</si>
  <si>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</si>
  <si>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</si>
  <si>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</si>
  <si>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</si>
  <si>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</si>
  <si>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</si>
  <si>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</si>
  <si>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</si>
  <si>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</si>
  <si>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</si>
  <si>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</si>
  <si>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</si>
  <si>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</si>
  <si>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</si>
  <si>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</si>
  <si>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</si>
  <si>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</si>
  <si>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</si>
  <si>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</si>
  <si>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</si>
  <si>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</si>
  <si>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</si>
  <si>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</si>
  <si>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</si>
  <si>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</si>
  <si>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</si>
  <si>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</si>
  <si>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</si>
  <si>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</si>
  <si>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</si>
  <si>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</si>
  <si>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</si>
  <si>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</si>
  <si>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</si>
  <si>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</si>
  <si>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</si>
  <si>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</si>
  <si>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</si>
  <si>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</si>
  <si>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</si>
  <si>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</si>
  <si>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</si>
  <si>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</si>
  <si>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</si>
  <si>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</si>
  <si>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</si>
  <si>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</si>
  <si>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</si>
  <si>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</si>
  <si>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</si>
  <si>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</si>
  <si>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</si>
  <si>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</si>
  <si>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</si>
  <si>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</si>
  <si>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</si>
  <si>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</si>
  <si>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</si>
  <si>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</si>
  <si>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</si>
  <si>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</si>
  <si>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</si>
  <si>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</si>
  <si>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</si>
  <si>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</si>
  <si>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</si>
  <si>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</si>
  <si>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</si>
  <si>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</si>
  <si>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</si>
  <si>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</si>
  <si>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</si>
  <si>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</si>
  <si>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</si>
  <si>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</si>
  <si>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</si>
  <si>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</si>
  <si>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</si>
  <si>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</si>
  <si>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</si>
  <si>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</si>
  <si>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</si>
  <si>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</si>
  <si>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</si>
  <si>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</si>
  <si>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</si>
  <si>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</si>
  <si>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</si>
  <si>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</si>
  <si>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</si>
  <si>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</si>
  <si>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</si>
  <si>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</si>
  <si>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</si>
  <si>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</si>
  <si>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</si>
  <si>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</si>
  <si>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</si>
  <si>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</si>
  <si>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</si>
  <si>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</si>
  <si>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</si>
  <si>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</si>
  <si>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</si>
  <si>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</si>
  <si>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</si>
  <si>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</si>
  <si>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</si>
  <si>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</si>
  <si>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</si>
  <si>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</si>
  <si>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</si>
  <si>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</si>
  <si>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</si>
  <si>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</si>
  <si>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</si>
  <si>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</si>
  <si>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</si>
  <si>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</si>
  <si>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</si>
  <si>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</si>
  <si>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</si>
  <si>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</si>
  <si>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</si>
  <si>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</si>
  <si>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</si>
  <si>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</si>
  <si>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</si>
  <si>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</si>
  <si>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</si>
  <si>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</si>
  <si>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</si>
  <si>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</si>
  <si>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</si>
  <si>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</si>
  <si>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</si>
  <si>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</si>
  <si>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</si>
  <si>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</si>
  <si>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</si>
  <si>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</si>
  <si>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</si>
  <si>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</si>
  <si>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</si>
  <si>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</si>
  <si>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</si>
  <si>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</si>
  <si>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</si>
  <si>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</si>
  <si>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</si>
  <si>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</si>
  <si>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</si>
  <si>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</si>
  <si>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</si>
  <si>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</si>
  <si>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</si>
  <si>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</si>
  <si>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</si>
  <si>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</si>
  <si>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</si>
  <si>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</si>
  <si>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</si>
  <si>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</si>
  <si>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</si>
  <si>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</si>
  <si>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</si>
  <si>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</si>
  <si>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</si>
  <si>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</si>
  <si>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</si>
  <si>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</si>
  <si>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</si>
  <si>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</si>
  <si>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</si>
  <si>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</si>
  <si>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</si>
  <si>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</si>
  <si>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</si>
  <si>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</si>
  <si>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</si>
  <si>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</si>
  <si>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</si>
  <si>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</si>
  <si>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</si>
  <si>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</si>
  <si>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</si>
  <si>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</si>
  <si>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</si>
  <si>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</si>
  <si>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</si>
  <si>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</si>
  <si>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</si>
  <si>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</si>
  <si>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</si>
  <si>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</si>
  <si>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</si>
  <si>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</si>
  <si>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</si>
  <si>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</si>
  <si>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</si>
  <si>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</si>
  <si>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</si>
  <si>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</si>
  <si>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</si>
  <si>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</si>
  <si>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</si>
  <si>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</si>
  <si>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</si>
  <si>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</si>
  <si>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</si>
  <si>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</si>
  <si>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</si>
  <si>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</si>
  <si>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</si>
  <si>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</si>
  <si>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</si>
  <si>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</si>
  <si>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</si>
  <si>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</si>
  <si>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</si>
  <si>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</si>
  <si>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</si>
  <si>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</si>
  <si>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</si>
  <si>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</si>
  <si>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</si>
  <si>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</si>
  <si>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</si>
  <si>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</si>
  <si>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</si>
  <si>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</si>
  <si>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</si>
  <si>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</si>
  <si>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</si>
  <si>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</si>
  <si>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</si>
  <si>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</si>
  <si>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</si>
  <si>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</si>
  <si>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</si>
  <si>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</si>
  <si>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</si>
  <si>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</si>
  <si>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</si>
  <si>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</si>
  <si>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</si>
  <si>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</si>
  <si>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</si>
  <si>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</si>
  <si>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</si>
  <si>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</si>
  <si>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</si>
  <si>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</si>
  <si>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</si>
  <si>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</si>
  <si>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</si>
  <si>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</si>
  <si>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</si>
  <si>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</si>
  <si>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</si>
  <si>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</si>
  <si>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</si>
  <si>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</si>
  <si>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</si>
  <si>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</si>
  <si>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</si>
  <si>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</si>
  <si>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</si>
  <si>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</si>
  <si>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</si>
  <si>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</si>
  <si>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</si>
  <si>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</si>
  <si>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</si>
  <si>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</si>
  <si>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</si>
  <si>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</si>
  <si>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</si>
  <si>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</si>
  <si>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</si>
  <si>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</si>
  <si>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</si>
  <si>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</si>
  <si>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</si>
  <si>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</si>
  <si>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</si>
  <si>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</si>
  <si>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</si>
  <si>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</si>
  <si>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</si>
  <si>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</si>
  <si>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</si>
  <si>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</si>
  <si>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</si>
  <si>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</si>
  <si>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</si>
  <si>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</si>
  <si>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</si>
  <si>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</si>
  <si>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</si>
  <si>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</si>
  <si>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</si>
  <si>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</si>
  <si>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</si>
  <si>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</si>
  <si>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</si>
  <si>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</si>
  <si>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</si>
  <si>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</si>
  <si>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</si>
  <si>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</si>
  <si>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</si>
  <si>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</si>
  <si>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</si>
  <si>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</si>
  <si>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</si>
  <si>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</si>
  <si>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</si>
  <si>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</si>
  <si>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</si>
  <si>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</si>
  <si>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</si>
  <si>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</si>
  <si>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</si>
  <si>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</si>
  <si>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</si>
  <si>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</si>
  <si>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</si>
  <si>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</si>
  <si>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</si>
  <si>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</si>
  <si>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</si>
  <si>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</si>
  <si>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</si>
  <si>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</si>
  <si>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</si>
  <si>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</si>
  <si>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</si>
  <si>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</si>
  <si>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</si>
  <si>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</si>
  <si>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</si>
  <si>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</si>
  <si>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</si>
  <si>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</si>
  <si>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</si>
  <si>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</si>
  <si>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</si>
  <si>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</si>
  <si>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</si>
  <si>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</si>
  <si>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</si>
  <si>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</si>
  <si>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</si>
  <si>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</si>
  <si>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</si>
  <si>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</si>
  <si>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</si>
  <si>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</si>
  <si>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</si>
  <si>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</si>
  <si>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</si>
  <si>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</si>
  <si>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</si>
  <si>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</si>
  <si>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</si>
  <si>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</si>
  <si>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</si>
  <si>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</si>
  <si>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</si>
  <si>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</si>
  <si>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</si>
  <si>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</si>
  <si>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</si>
  <si>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</si>
  <si>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</si>
  <si>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</si>
  <si>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</si>
  <si>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</si>
  <si>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</si>
  <si>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</si>
  <si>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</si>
  <si>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</si>
  <si>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</si>
  <si>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</si>
  <si>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</si>
  <si>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</si>
  <si>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</si>
  <si>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</si>
  <si>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</si>
  <si>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</si>
  <si>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</si>
  <si>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</si>
  <si>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</si>
  <si>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</si>
  <si>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</si>
  <si>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</si>
  <si>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</si>
  <si>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</si>
  <si>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</si>
  <si>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</si>
  <si>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</si>
  <si>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</si>
  <si>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</si>
  <si>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</si>
  <si>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</si>
  <si>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</si>
  <si>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</si>
  <si>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</si>
  <si>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</si>
  <si>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</si>
  <si>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</si>
  <si>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</si>
  <si>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</si>
  <si>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</si>
  <si>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</si>
  <si>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</si>
  <si>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</si>
  <si>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</si>
  <si>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</si>
  <si>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</si>
  <si>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</si>
  <si>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</si>
  <si>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</si>
  <si>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</si>
  <si>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</si>
  <si>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</si>
  <si>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</si>
  <si>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</si>
  <si>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</si>
  <si>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</si>
  <si>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</si>
  <si>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</si>
  <si>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</si>
  <si>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</si>
  <si>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</si>
  <si>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</si>
  <si>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</si>
  <si>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</si>
  <si>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</si>
  <si>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</si>
  <si>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</si>
  <si>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</si>
  <si>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</si>
  <si>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</si>
  <si>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</si>
  <si>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</si>
  <si>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</si>
  <si>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</si>
  <si>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</si>
  <si>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</si>
  <si>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</si>
  <si>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</si>
  <si>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</si>
  <si>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</si>
  <si>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</si>
  <si>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</si>
  <si>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</si>
  <si>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</si>
  <si>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</si>
  <si>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</si>
  <si>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</si>
  <si>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</si>
  <si>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</si>
  <si>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</si>
  <si>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</si>
  <si>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</si>
  <si>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</si>
  <si>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</si>
  <si>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</si>
  <si>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</si>
  <si>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</si>
  <si>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</si>
  <si>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</si>
  <si>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</si>
  <si>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</si>
  <si>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</si>
  <si>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</si>
  <si>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</si>
  <si>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</si>
  <si>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</si>
  <si>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</si>
  <si>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</si>
  <si>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</si>
  <si>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</si>
  <si>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</si>
  <si>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</si>
  <si>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</si>
  <si>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</si>
  <si>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</si>
  <si>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</si>
  <si>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</si>
  <si>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</si>
  <si>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</si>
  <si>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</si>
  <si>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</si>
  <si>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</si>
  <si>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</si>
  <si>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</si>
  <si>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</si>
  <si>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</si>
  <si>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</si>
  <si>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</si>
  <si>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</si>
  <si>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</si>
  <si>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</si>
  <si>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</si>
  <si>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</si>
  <si>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</si>
  <si>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</si>
  <si>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</si>
  <si>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</si>
  <si>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</si>
  <si>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</si>
  <si>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</si>
  <si>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</si>
  <si>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</si>
  <si>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</si>
  <si>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</si>
  <si>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</si>
  <si>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</si>
  <si>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</si>
  <si>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</si>
  <si>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</si>
  <si>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</si>
  <si>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</si>
  <si>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</si>
  <si>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</si>
  <si>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</si>
  <si>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</si>
  <si>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</si>
  <si>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</si>
  <si>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</si>
  <si>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</si>
  <si>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</si>
  <si>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</si>
  <si>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</si>
  <si>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</si>
  <si>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</si>
  <si>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</si>
  <si>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</si>
  <si>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</si>
  <si>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</si>
  <si>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</si>
  <si>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</si>
  <si>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</si>
  <si>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</si>
  <si>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</si>
  <si>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</si>
  <si>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</si>
  <si>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</si>
  <si>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</si>
  <si>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</si>
  <si>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</si>
  <si>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</si>
  <si>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</si>
  <si>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</si>
  <si>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</si>
  <si>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</si>
  <si>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</si>
  <si>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</si>
  <si>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</si>
  <si>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</si>
  <si>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</si>
  <si>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</si>
  <si>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</si>
  <si>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</si>
  <si>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</si>
  <si>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</si>
  <si>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</si>
  <si>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</si>
  <si>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</si>
  <si>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</si>
  <si>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</si>
  <si>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</si>
  <si>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</si>
  <si>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</si>
  <si>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</si>
  <si>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</si>
  <si>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</si>
  <si>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</si>
  <si>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</si>
  <si>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</si>
  <si>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</si>
  <si>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</si>
  <si>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</si>
  <si>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</si>
  <si>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</si>
  <si>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</si>
  <si>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</si>
  <si>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</si>
  <si>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</si>
  <si>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</si>
  <si>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</si>
  <si>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</si>
  <si>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</si>
  <si>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</si>
  <si>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</si>
  <si>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</si>
  <si>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</si>
  <si>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</si>
  <si>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</si>
  <si>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</si>
  <si>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</si>
  <si>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</si>
  <si>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</si>
  <si>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</si>
  <si>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</si>
  <si>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</si>
  <si>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</si>
  <si>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</si>
  <si>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</si>
  <si>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</si>
  <si>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</si>
  <si>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</si>
  <si>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</si>
  <si>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</si>
  <si>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</si>
  <si>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</si>
  <si>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</si>
  <si>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</si>
  <si>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</si>
  <si>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</si>
  <si>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</si>
  <si>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</si>
  <si>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</si>
  <si>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</si>
  <si>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</si>
  <si>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</si>
  <si>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</si>
  <si>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</si>
  <si>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</si>
  <si>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</si>
  <si>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</si>
  <si>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</si>
  <si>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</si>
  <si>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</si>
  <si>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</si>
  <si>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</si>
  <si>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</si>
  <si>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</si>
  <si>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</si>
  <si>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</si>
  <si>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</si>
  <si>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</si>
  <si>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</si>
  <si>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</si>
  <si>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</si>
  <si>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</si>
  <si>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</si>
  <si>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</si>
  <si>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</si>
  <si>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</si>
  <si>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</si>
  <si>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</si>
  <si>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</si>
  <si>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</si>
  <si>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</si>
  <si>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</si>
  <si>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</si>
  <si>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</si>
  <si>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</si>
  <si>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</si>
  <si>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</si>
  <si>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</si>
  <si>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</si>
  <si>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</si>
  <si>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</si>
  <si>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</si>
  <si>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</si>
  <si>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</si>
  <si>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</si>
  <si>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</si>
  <si>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</si>
  <si>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</si>
  <si>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</si>
  <si>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</si>
  <si>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</si>
  <si>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</si>
  <si>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</si>
  <si>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</si>
  <si>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</si>
  <si>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</si>
  <si>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</si>
  <si>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</si>
  <si>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</si>
  <si>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</si>
  <si>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</si>
  <si>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</si>
  <si>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</si>
  <si>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</si>
  <si>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</si>
  <si>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</si>
  <si>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</si>
  <si>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</si>
  <si>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</si>
  <si>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</si>
  <si>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</si>
  <si>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</si>
  <si>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</si>
  <si>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</si>
  <si>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</si>
  <si>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</si>
  <si>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</si>
  <si>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</si>
  <si>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</si>
  <si>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</si>
  <si>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</si>
  <si>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</si>
  <si>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</si>
  <si>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</si>
  <si>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</si>
  <si>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</si>
  <si>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</si>
  <si>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</si>
  <si>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</si>
  <si>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</si>
  <si>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</si>
  <si>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</si>
  <si>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</si>
  <si>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</si>
  <si>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</si>
  <si>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</si>
  <si>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</si>
  <si>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</si>
  <si>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</si>
  <si>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</si>
  <si>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</si>
  <si>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</si>
  <si>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</si>
  <si>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</si>
  <si>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</si>
  <si>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</si>
  <si>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</si>
  <si>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</si>
  <si>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</si>
  <si>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</si>
  <si>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</si>
  <si>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</si>
  <si>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</si>
  <si>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</si>
  <si>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</si>
  <si>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</si>
  <si>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</si>
  <si>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</si>
  <si>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</si>
  <si>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</si>
  <si>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</si>
  <si>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</si>
  <si>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</si>
  <si>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</si>
  <si>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</si>
  <si>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</si>
  <si>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</si>
  <si>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</si>
  <si>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</si>
  <si>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</si>
  <si>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</si>
  <si>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</si>
  <si>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</si>
  <si>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</si>
  <si>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</si>
  <si>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</si>
  <si>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</si>
  <si>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</si>
  <si>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</si>
  <si>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</si>
  <si>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</si>
  <si>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</si>
  <si>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</si>
  <si>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</si>
  <si>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</si>
  <si>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</si>
  <si>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</si>
  <si>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</si>
  <si>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</si>
  <si>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</si>
  <si>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</si>
  <si>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</si>
  <si>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</si>
  <si>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</si>
  <si>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</si>
  <si>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</si>
  <si>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</si>
  <si>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</si>
  <si>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</si>
  <si>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</si>
  <si>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</si>
  <si>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</si>
  <si>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</si>
  <si>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</si>
  <si>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</si>
  <si>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</si>
  <si>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</si>
  <si>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</si>
  <si>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</si>
  <si>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</si>
  <si>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</si>
  <si>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</si>
  <si>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</si>
  <si>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</si>
  <si>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</si>
  <si>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</si>
  <si>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</si>
  <si>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</si>
  <si>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</si>
  <si>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</si>
  <si>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</si>
  <si>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</si>
  <si>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</si>
  <si>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</si>
  <si>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</si>
  <si>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</si>
  <si>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</si>
  <si>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</si>
  <si>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</si>
  <si>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</si>
  <si>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</si>
  <si>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</si>
  <si>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</si>
  <si>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</si>
  <si>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</si>
  <si>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</si>
  <si>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</si>
  <si>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</si>
  <si>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</si>
  <si>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</si>
  <si>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</si>
  <si>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</si>
  <si>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</si>
  <si>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</si>
  <si>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</si>
  <si>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</si>
  <si>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</si>
  <si>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</si>
  <si>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</si>
  <si>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</si>
  <si>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</si>
  <si>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</si>
  <si>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</si>
  <si>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</si>
  <si>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</si>
  <si>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</si>
  <si>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</si>
  <si>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</si>
  <si>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</si>
  <si>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</si>
  <si>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</si>
  <si>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</si>
  <si>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</si>
  <si>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</si>
  <si>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</si>
  <si>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</si>
  <si>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</si>
  <si>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</si>
  <si>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</si>
  <si>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</si>
  <si>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</si>
  <si>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</si>
  <si>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</si>
  <si>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</si>
  <si>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</si>
  <si>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</si>
  <si>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</si>
  <si>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</si>
  <si>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</si>
  <si>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</si>
  <si>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</si>
  <si>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</si>
  <si>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</si>
  <si>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</si>
  <si>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</si>
  <si>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</si>
  <si>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</si>
  <si>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</si>
  <si>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</si>
  <si>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</si>
  <si>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</si>
  <si>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</si>
  <si>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</si>
  <si>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</si>
  <si>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</si>
  <si>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</si>
  <si>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</si>
  <si>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</si>
  <si>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</si>
  <si>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</si>
  <si>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</si>
  <si>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</si>
  <si>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</si>
  <si>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</si>
  <si>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</si>
  <si>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</si>
  <si>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</si>
  <si>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</si>
  <si>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</si>
  <si>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</si>
  <si>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</si>
  <si>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</si>
  <si>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</si>
  <si>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</si>
  <si>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</si>
  <si>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</si>
  <si>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</si>
  <si>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</si>
  <si>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</si>
  <si>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</si>
  <si>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</si>
  <si>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</si>
  <si>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</si>
  <si>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</si>
  <si>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</si>
  <si>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</si>
  <si>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</si>
  <si>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</si>
  <si>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</si>
  <si>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</si>
  <si>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</si>
  <si>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</si>
  <si>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</si>
  <si>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</si>
  <si>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</si>
  <si>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</si>
  <si>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</si>
  <si>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</si>
  <si>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</si>
  <si>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</si>
  <si>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</si>
  <si>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</si>
  <si>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</si>
  <si>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</si>
  <si>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</si>
  <si>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</si>
  <si>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</si>
  <si>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</si>
  <si>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</si>
  <si>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</si>
  <si>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</si>
  <si>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</si>
  <si>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</si>
  <si>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</si>
  <si>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</si>
  <si>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</si>
  <si>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</si>
  <si>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</si>
  <si>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</si>
  <si>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</si>
  <si>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</si>
  <si>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</si>
  <si>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</si>
  <si>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</si>
  <si>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</si>
  <si>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</si>
  <si>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</si>
  <si>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</si>
  <si>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</si>
  <si>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</si>
  <si>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</si>
  <si>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</si>
  <si>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</si>
  <si>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</si>
  <si>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</si>
  <si>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</si>
  <si>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</si>
  <si>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</si>
  <si>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</si>
  <si>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</si>
  <si>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</si>
  <si>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</si>
  <si>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</si>
  <si>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</si>
  <si>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</si>
  <si>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</si>
  <si>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</si>
  <si>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</si>
  <si>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</si>
  <si>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</si>
  <si>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</si>
  <si>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</si>
  <si>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</si>
  <si>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</si>
  <si>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</si>
  <si>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</si>
  <si>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</si>
  <si>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</si>
  <si>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</si>
  <si>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</si>
  <si>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</si>
  <si>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</si>
  <si>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</si>
  <si>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</si>
  <si>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</si>
  <si>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</si>
  <si>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</si>
  <si>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</si>
  <si>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</si>
  <si>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</si>
  <si>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</si>
  <si>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</si>
  <si>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</si>
  <si>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</si>
  <si>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</si>
  <si>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</si>
  <si>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</si>
  <si>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</si>
  <si>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</si>
  <si>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</si>
  <si>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</si>
  <si>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</si>
  <si>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</si>
  <si>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</si>
  <si>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</si>
  <si>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</si>
  <si>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</si>
  <si>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</si>
  <si>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</si>
  <si>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</si>
  <si>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</si>
  <si>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</si>
  <si>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</si>
  <si>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</si>
  <si>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</si>
  <si>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</si>
  <si>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</si>
  <si>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</si>
  <si>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</si>
  <si>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</si>
  <si>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</si>
  <si>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</si>
  <si>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</si>
  <si>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</si>
  <si>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</si>
  <si>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</si>
  <si>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</si>
  <si>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</si>
  <si>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</si>
  <si>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</si>
  <si>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</si>
  <si>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</si>
  <si>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</si>
  <si>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</si>
  <si>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</si>
  <si>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</si>
  <si>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</si>
  <si>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</si>
  <si>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</si>
  <si>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</si>
  <si>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</si>
  <si>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</si>
  <si>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</si>
  <si>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</si>
  <si>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</si>
  <si>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</si>
  <si>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</si>
  <si>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</si>
  <si>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</si>
  <si>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</si>
  <si>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</si>
  <si>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</si>
  <si>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</si>
  <si>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</si>
  <si>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</si>
  <si>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</si>
  <si>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</si>
  <si>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</si>
  <si>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</si>
  <si>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</si>
  <si>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</si>
  <si>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</si>
  <si>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</si>
  <si>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</si>
  <si>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</si>
  <si>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</si>
  <si>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</si>
  <si>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</si>
  <si>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</si>
  <si>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</si>
  <si>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</si>
  <si>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</si>
  <si>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</si>
  <si>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</si>
  <si>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</si>
  <si>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</si>
  <si>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</si>
  <si>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</si>
  <si>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</si>
  <si>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</si>
  <si>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</si>
  <si>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</si>
  <si>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</si>
  <si>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</si>
  <si>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</si>
  <si>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</si>
  <si>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</si>
  <si>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</si>
  <si>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</si>
  <si>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</si>
  <si>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</si>
  <si>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</si>
  <si>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</si>
  <si>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</si>
  <si>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</si>
  <si>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</si>
  <si>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</si>
  <si>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</si>
  <si>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</si>
  <si>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</si>
  <si>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</si>
  <si>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</si>
  <si>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</si>
  <si>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</si>
  <si>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</si>
  <si>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</si>
  <si>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</si>
  <si>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</si>
  <si>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</si>
  <si>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</si>
  <si>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</si>
  <si>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</si>
  <si>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</si>
  <si>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</si>
  <si>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</si>
  <si>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</si>
  <si>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</si>
  <si>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</si>
  <si>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</si>
  <si>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</si>
  <si>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</si>
  <si>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</si>
  <si>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</si>
  <si>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</si>
  <si>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</si>
  <si>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</si>
  <si>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</si>
  <si>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</si>
  <si>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</si>
  <si>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</si>
  <si>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</si>
  <si>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</si>
  <si>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</si>
  <si>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</si>
  <si>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</si>
  <si>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</si>
  <si>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</si>
  <si>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</si>
  <si>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</si>
  <si>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</si>
  <si>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</si>
  <si>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</si>
  <si>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</si>
  <si>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</si>
  <si>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</si>
  <si>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</si>
  <si>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</si>
  <si>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</si>
  <si>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</si>
  <si>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</si>
  <si>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</si>
  <si>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</si>
  <si>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</si>
  <si>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</si>
  <si>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</si>
  <si>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</si>
  <si>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</si>
  <si>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</si>
  <si>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</si>
  <si>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</si>
  <si>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</si>
  <si>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</si>
  <si>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</si>
  <si>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</si>
  <si>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</si>
  <si>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</si>
  <si>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</si>
  <si>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</si>
  <si>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</si>
  <si>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</si>
  <si>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</si>
  <si>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</si>
  <si>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</si>
  <si>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</si>
  <si>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</si>
  <si>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</si>
  <si>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</si>
  <si>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</si>
  <si>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</si>
  <si>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</si>
  <si>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</si>
  <si>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</si>
  <si>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</si>
  <si>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</si>
  <si>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</si>
  <si>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</si>
  <si>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</si>
  <si>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</si>
  <si>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</si>
  <si>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</si>
  <si>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</si>
  <si>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</si>
  <si>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</si>
  <si>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</si>
  <si>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</si>
  <si>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</si>
  <si>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</si>
  <si>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</si>
  <si>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</si>
  <si>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</si>
  <si>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</si>
  <si>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</si>
  <si>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</si>
  <si>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</si>
  <si>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</si>
  <si>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</si>
  <si>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</si>
  <si>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</si>
  <si>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</si>
  <si>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</si>
  <si>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</si>
  <si>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</si>
  <si>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</si>
  <si>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</si>
  <si>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</si>
  <si>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</si>
  <si>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</si>
  <si>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</si>
  <si>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</si>
  <si>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</si>
  <si>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</si>
  <si>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</si>
  <si>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</si>
  <si>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</si>
  <si>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</si>
  <si>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</si>
  <si>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</si>
  <si>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</si>
  <si>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</si>
  <si>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</si>
  <si>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</si>
  <si>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</si>
  <si>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</si>
  <si>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</si>
  <si>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</si>
  <si>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</si>
  <si>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</si>
  <si>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</si>
  <si>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</si>
  <si>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</si>
  <si>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</si>
  <si>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</si>
  <si>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</si>
  <si>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</si>
  <si>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</si>
  <si>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</si>
  <si>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</si>
  <si>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</si>
  <si>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</si>
  <si>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</si>
  <si>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</si>
  <si>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</si>
  <si>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</si>
  <si>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</si>
  <si>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</si>
  <si>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</si>
  <si>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</si>
  <si>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</si>
  <si>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</si>
  <si>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</si>
  <si>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</si>
  <si>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</si>
  <si>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</si>
  <si>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</si>
  <si>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</si>
  <si>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</si>
  <si>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</si>
  <si>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</si>
  <si>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</si>
  <si>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</si>
  <si>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</si>
  <si>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</si>
  <si>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</si>
  <si>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</si>
  <si>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</si>
  <si>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</si>
  <si>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</si>
  <si>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</si>
  <si>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</si>
  <si>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</si>
  <si>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</si>
  <si>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</si>
  <si>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</si>
  <si>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</si>
  <si>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</si>
  <si>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</si>
  <si>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</si>
  <si>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</si>
  <si>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</si>
  <si>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</si>
  <si>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</si>
  <si>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</si>
  <si>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</si>
  <si>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</si>
  <si>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</si>
  <si>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</si>
  <si>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</si>
  <si>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</si>
  <si>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</si>
  <si>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</si>
  <si>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</si>
  <si>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</si>
  <si>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</si>
  <si>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</si>
  <si>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</si>
  <si>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</si>
  <si>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</si>
  <si>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</si>
  <si>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</si>
  <si>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</si>
  <si>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</si>
  <si>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</si>
  <si>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</si>
  <si>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</si>
  <si>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</si>
  <si>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</si>
  <si>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</si>
  <si>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</si>
  <si>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</si>
  <si>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</si>
  <si>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</si>
  <si>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</si>
  <si>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</si>
  <si>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</si>
  <si>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</si>
  <si>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</si>
  <si>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</si>
  <si>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</si>
  <si>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</si>
  <si>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</si>
  <si>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</si>
  <si>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</si>
  <si>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</si>
  <si>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</si>
  <si>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</si>
  <si>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</si>
  <si>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</si>
  <si>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</si>
  <si>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</si>
  <si>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</si>
  <si>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</si>
  <si>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</si>
  <si>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</si>
  <si>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</si>
  <si>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</si>
  <si>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</si>
  <si>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</si>
  <si>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</si>
  <si>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</si>
  <si>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</si>
  <si>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</si>
  <si>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</si>
  <si>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</si>
  <si>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</si>
  <si>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</si>
  <si>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</si>
  <si>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</si>
  <si>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</si>
  <si>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</si>
  <si>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</si>
  <si>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</si>
  <si>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</si>
  <si>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</si>
  <si>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</si>
  <si>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</si>
  <si>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</si>
  <si>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</si>
  <si>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</si>
  <si>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</si>
  <si>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</si>
  <si>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</si>
  <si>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</si>
  <si>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</si>
  <si>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</si>
  <si>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</si>
  <si>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</si>
  <si>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</si>
  <si>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</si>
  <si>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</si>
  <si>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</si>
  <si>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</si>
  <si>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</si>
  <si>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</si>
  <si>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</si>
  <si>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</si>
  <si>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</si>
  <si>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</si>
  <si>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</si>
  <si>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</si>
  <si>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</si>
  <si>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</si>
  <si>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</si>
  <si>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</si>
  <si>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</si>
  <si>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</si>
  <si>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</si>
  <si>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</si>
  <si>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</si>
  <si>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</si>
  <si>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</si>
  <si>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</si>
  <si>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</si>
  <si>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</si>
  <si>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</si>
  <si>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</si>
  <si>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</si>
  <si>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</si>
  <si>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</si>
  <si>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</si>
  <si>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</si>
  <si>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</si>
  <si>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</si>
  <si>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</si>
  <si>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</si>
  <si>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</si>
  <si>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</si>
  <si>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</si>
  <si>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</si>
  <si>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</si>
  <si>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</si>
  <si>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</si>
  <si>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</si>
  <si>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</si>
  <si>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</si>
  <si>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</si>
  <si>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</si>
  <si>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</si>
  <si>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</si>
  <si>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</si>
  <si>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</si>
  <si>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</si>
  <si>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</si>
  <si>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</si>
  <si>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</si>
  <si>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</si>
  <si>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</si>
  <si>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</si>
  <si>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</si>
  <si>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</si>
  <si>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</si>
  <si>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</si>
  <si>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</si>
  <si>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</si>
  <si>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</si>
  <si>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</si>
  <si>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</si>
  <si>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</si>
  <si>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</si>
  <si>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</si>
  <si>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</si>
  <si>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</si>
  <si>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</si>
  <si>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</si>
  <si>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</si>
  <si>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</si>
  <si>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</si>
  <si>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</si>
  <si>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</si>
  <si>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</si>
  <si>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</si>
  <si>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</si>
  <si>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</si>
  <si>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</si>
  <si>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</si>
  <si>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</si>
  <si>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</si>
  <si>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</si>
  <si>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</si>
  <si>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</si>
  <si>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</si>
  <si>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</si>
  <si>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</si>
  <si>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</si>
  <si>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</si>
  <si>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</si>
  <si>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</si>
  <si>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</si>
  <si>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</si>
  <si>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</si>
  <si>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</si>
  <si>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</si>
  <si>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</si>
  <si>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</si>
  <si>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</si>
  <si>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</si>
  <si>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</si>
  <si>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</si>
  <si>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</si>
  <si>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</si>
  <si>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</si>
  <si>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</si>
  <si>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</si>
  <si>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</si>
  <si>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</si>
  <si>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</si>
  <si>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</si>
  <si>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</si>
  <si>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</si>
  <si>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</si>
  <si>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</si>
  <si>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</si>
  <si>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</si>
  <si>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</si>
  <si>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</si>
  <si>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</si>
  <si>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</si>
  <si>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</si>
  <si>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</si>
  <si>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</si>
  <si>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</si>
  <si>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</si>
  <si>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</si>
  <si>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</si>
  <si>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</si>
  <si>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</si>
  <si>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</si>
  <si>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</si>
  <si>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</si>
  <si>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</si>
  <si>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</si>
  <si>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</si>
  <si>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</si>
  <si>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</si>
  <si>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</si>
  <si>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</si>
  <si>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</si>
  <si>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</si>
  <si>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</si>
  <si>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</si>
  <si>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</si>
  <si>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</si>
  <si>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</si>
  <si>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</si>
  <si>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</si>
  <si>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</si>
  <si>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</si>
  <si>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</si>
  <si>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</si>
  <si>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</si>
  <si>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</si>
  <si>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</si>
  <si>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</si>
  <si>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</si>
  <si>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</si>
  <si>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</si>
  <si>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</si>
  <si>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</si>
  <si>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</si>
  <si>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</si>
  <si>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</si>
  <si>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</si>
  <si>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</si>
  <si>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</si>
  <si>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</si>
  <si>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</si>
  <si>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</si>
  <si>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</si>
  <si>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</si>
  <si>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</si>
  <si>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</si>
  <si>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</si>
  <si>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</si>
  <si>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</si>
  <si>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</si>
  <si>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</si>
  <si>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</si>
  <si>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</si>
  <si>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</si>
  <si>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</si>
  <si>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</si>
  <si>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</si>
  <si>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</si>
  <si>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</si>
  <si>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</si>
  <si>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</si>
  <si>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</si>
  <si>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</si>
  <si>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</si>
  <si>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</si>
  <si>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</si>
  <si>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</si>
  <si>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</si>
  <si>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</si>
  <si>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</si>
  <si>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</si>
  <si>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</si>
  <si>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</si>
  <si>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</si>
  <si>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</si>
  <si>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</si>
  <si>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</si>
  <si>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</si>
  <si>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</si>
  <si>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</si>
  <si>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</si>
  <si>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</si>
  <si>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</si>
  <si>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</si>
  <si>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</si>
  <si>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</si>
  <si>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</si>
  <si>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</si>
  <si>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</si>
  <si>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</si>
  <si>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</si>
  <si>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</si>
  <si>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</si>
  <si>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</si>
  <si>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</si>
  <si>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</si>
  <si>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</si>
  <si>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</si>
  <si>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</si>
  <si>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</si>
  <si>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</si>
  <si>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</si>
  <si>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</si>
  <si>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</si>
  <si>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</si>
  <si>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</si>
  <si>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</si>
  <si>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</si>
  <si>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</si>
  <si>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</si>
  <si>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</si>
  <si>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</si>
  <si>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</si>
  <si>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</si>
  <si>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</si>
  <si>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</si>
  <si>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</si>
  <si>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</si>
  <si>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</si>
  <si>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</si>
  <si>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</si>
  <si>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</si>
  <si>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</si>
  <si>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</si>
  <si>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</si>
  <si>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</si>
  <si>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</si>
  <si>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</si>
  <si>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</si>
  <si>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</si>
  <si>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</si>
  <si>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</si>
  <si>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</si>
  <si>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</si>
  <si>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</si>
  <si>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</si>
  <si>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</si>
  <si>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</si>
  <si>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</si>
  <si>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</si>
  <si>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</si>
  <si>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</si>
  <si>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</si>
  <si>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</si>
  <si>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</si>
  <si>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</si>
  <si>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</si>
  <si>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</si>
  <si>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</si>
  <si>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</si>
  <si>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</si>
  <si>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</si>
  <si>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</si>
  <si>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</si>
  <si>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</si>
  <si>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</si>
  <si>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</si>
  <si>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</si>
  <si>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</si>
  <si>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</si>
  <si>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</si>
  <si>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</si>
  <si>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</si>
  <si>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</si>
  <si>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</si>
  <si>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</si>
  <si>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</si>
  <si>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</si>
  <si>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</si>
  <si>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</si>
  <si>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</si>
  <si>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</si>
  <si>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</si>
  <si>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</si>
  <si>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</si>
  <si>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</si>
  <si>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</si>
  <si>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</si>
  <si>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</si>
  <si>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</si>
  <si>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</si>
  <si>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</si>
  <si>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</si>
  <si>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</si>
  <si>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</si>
  <si>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</si>
  <si>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</si>
  <si>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</si>
  <si>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</si>
  <si>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</si>
  <si>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</si>
  <si>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</si>
  <si>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</si>
  <si>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</si>
  <si>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</si>
  <si>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</si>
  <si>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</si>
  <si>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</si>
  <si>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</si>
  <si>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</si>
  <si>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</si>
  <si>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</si>
  <si>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</si>
  <si>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</si>
  <si>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</si>
  <si>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</si>
  <si>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</si>
  <si>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</si>
  <si>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</si>
  <si>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</si>
  <si>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</si>
  <si>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</si>
  <si>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</si>
  <si>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</si>
  <si>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</si>
  <si>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</si>
  <si>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</si>
  <si>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</si>
  <si>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</si>
  <si>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</si>
  <si>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</si>
  <si>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</si>
  <si>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</si>
  <si>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</si>
  <si>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</si>
  <si>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</si>
  <si>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</si>
  <si>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</si>
  <si>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</si>
  <si>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</si>
  <si>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</si>
  <si>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</si>
  <si>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</si>
  <si>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</si>
  <si>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</si>
  <si>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</si>
  <si>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</si>
  <si>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</si>
  <si>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</si>
  <si>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</si>
  <si>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</si>
  <si>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</si>
  <si>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</si>
  <si>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</si>
  <si>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</si>
  <si>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</si>
  <si>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</si>
  <si>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</si>
  <si>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</si>
  <si>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</si>
  <si>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</si>
  <si>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</si>
  <si>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</si>
  <si>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</si>
  <si>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</si>
  <si>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</si>
  <si>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</si>
  <si>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</si>
  <si>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</si>
  <si>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</si>
  <si>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</si>
  <si>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</si>
  <si>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</si>
  <si>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</si>
  <si>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</si>
  <si>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</si>
  <si>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</si>
  <si>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</si>
  <si>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</si>
  <si>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</si>
  <si>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</si>
  <si>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</si>
  <si>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</si>
  <si>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</si>
  <si>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</si>
  <si>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</si>
  <si>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</si>
  <si>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</si>
  <si>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</si>
  <si>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</si>
  <si>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</si>
  <si>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</si>
  <si>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</si>
  <si>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</si>
  <si>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</si>
  <si>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</si>
  <si>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</si>
  <si>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</si>
  <si>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</si>
  <si>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</si>
  <si>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</si>
  <si>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</si>
  <si>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</si>
  <si>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</si>
  <si>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</si>
  <si>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</si>
  <si>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</si>
  <si>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</si>
  <si>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</si>
  <si>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</si>
  <si>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</si>
  <si>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</si>
  <si>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</si>
  <si>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</si>
  <si>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</si>
  <si>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</si>
  <si>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</si>
  <si>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</si>
  <si>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</si>
  <si>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</si>
  <si>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</si>
  <si>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</si>
  <si>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</si>
  <si>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</si>
  <si>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</si>
  <si>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</si>
  <si>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</si>
  <si>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</si>
  <si>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</si>
  <si>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</si>
  <si>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</si>
  <si>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</si>
  <si>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</si>
  <si>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</si>
  <si>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</si>
  <si>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</si>
  <si>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</si>
  <si>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</si>
  <si>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</si>
  <si>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</si>
  <si>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</si>
  <si>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</si>
  <si>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</si>
  <si>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</si>
  <si>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</si>
  <si>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</si>
  <si>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</si>
  <si>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</si>
  <si>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</si>
  <si>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</si>
  <si>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</si>
  <si>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</si>
  <si>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</si>
  <si>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</si>
  <si>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</si>
  <si>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</si>
  <si>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</si>
  <si>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</si>
  <si>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</si>
  <si>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</si>
  <si>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</si>
  <si>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</si>
  <si>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</si>
  <si>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</si>
  <si>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</si>
  <si>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</si>
  <si>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</si>
  <si>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</si>
  <si>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</si>
  <si>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</si>
  <si>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</si>
  <si>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</si>
  <si>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</si>
  <si>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</si>
  <si>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</si>
  <si>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</si>
  <si>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</si>
  <si>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</si>
  <si>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</si>
  <si>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</si>
  <si>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</si>
  <si>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</si>
  <si>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</si>
  <si>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</si>
  <si>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</si>
  <si>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</si>
  <si>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</si>
  <si>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</si>
  <si>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</si>
  <si>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</si>
  <si>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</si>
  <si>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</si>
  <si>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</si>
  <si>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</si>
  <si>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</si>
  <si>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</si>
  <si>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</si>
  <si>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</si>
  <si>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</si>
  <si>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</si>
  <si>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</si>
  <si>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</si>
  <si>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</si>
  <si>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</si>
  <si>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</si>
  <si>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</si>
  <si>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</si>
  <si>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</si>
  <si>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</si>
  <si>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</si>
  <si>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</si>
  <si>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</si>
  <si>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</si>
  <si>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</si>
  <si>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</si>
  <si>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</si>
  <si>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</si>
  <si>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</si>
  <si>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</si>
  <si>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</si>
  <si>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</si>
  <si>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</si>
  <si>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</si>
  <si>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</si>
  <si>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</si>
  <si>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</si>
  <si>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</si>
  <si>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</si>
  <si>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</si>
  <si>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</si>
  <si>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</si>
  <si>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</si>
  <si>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</si>
  <si>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</si>
  <si>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</si>
  <si>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</si>
  <si>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</si>
  <si>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</si>
  <si>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</si>
  <si>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</si>
  <si>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</si>
  <si>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</si>
  <si>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</si>
  <si>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</si>
  <si>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</si>
  <si>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</si>
  <si>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</si>
  <si>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</si>
  <si>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</si>
  <si>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</si>
  <si>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</si>
  <si>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</si>
  <si>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</si>
  <si>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</si>
  <si>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</si>
  <si>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</si>
  <si>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</si>
  <si>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</si>
  <si>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</si>
  <si>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</si>
  <si>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</si>
  <si>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</si>
  <si>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</si>
  <si>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</si>
  <si>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</si>
  <si>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</si>
  <si>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</si>
  <si>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</si>
  <si>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</si>
  <si>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</si>
  <si>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</si>
  <si>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</si>
  <si>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</si>
  <si>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</si>
  <si>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</si>
  <si>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</si>
  <si>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</si>
  <si>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</si>
  <si>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</si>
  <si>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</si>
  <si>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</si>
  <si>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</si>
  <si>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</si>
  <si>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</si>
  <si>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</si>
  <si>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</si>
  <si>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</si>
  <si>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</si>
  <si>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</si>
  <si>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</si>
  <si>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</si>
  <si>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</si>
  <si>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</si>
  <si>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</si>
  <si>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</si>
  <si>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</si>
  <si>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</si>
  <si>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</si>
  <si>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</si>
  <si>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</si>
  <si>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</si>
  <si>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</si>
  <si>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</si>
  <si>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</si>
  <si>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</si>
  <si>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</si>
  <si>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</si>
  <si>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</si>
  <si>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</si>
  <si>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</si>
  <si>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</si>
  <si>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</si>
  <si>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</si>
  <si>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</si>
  <si>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</si>
  <si>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</si>
  <si>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</si>
  <si>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</si>
  <si>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</si>
  <si>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</si>
  <si>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</si>
  <si>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</si>
  <si>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</si>
  <si>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</si>
  <si>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</si>
  <si>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</si>
  <si>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</si>
  <si>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</si>
  <si>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</si>
  <si>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</si>
  <si>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</si>
  <si>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</si>
  <si>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</si>
  <si>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</si>
  <si>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</si>
  <si>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</si>
  <si>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</si>
  <si>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</si>
  <si>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</si>
  <si>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</si>
  <si>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</si>
  <si>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</si>
  <si>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</si>
  <si>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</si>
  <si>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</si>
  <si>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</si>
  <si>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</si>
  <si>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</si>
  <si>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</si>
  <si>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</si>
  <si>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</si>
  <si>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</si>
  <si>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</si>
  <si>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</si>
  <si>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</si>
  <si>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</si>
  <si>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</si>
  <si>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</si>
  <si>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</si>
  <si>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</si>
  <si>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</si>
  <si>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</si>
  <si>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</si>
  <si>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</si>
  <si>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</si>
  <si>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</si>
  <si>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</si>
  <si>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</si>
  <si>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</si>
  <si>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</si>
  <si>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</si>
  <si>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</si>
  <si>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</si>
  <si>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</si>
  <si>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</si>
  <si>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</si>
  <si>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</si>
  <si>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</si>
  <si>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</si>
  <si>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</si>
  <si>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</si>
  <si>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</si>
  <si>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</si>
  <si>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</si>
  <si>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</si>
  <si>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</si>
  <si>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</si>
  <si>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</si>
  <si>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</si>
  <si>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</si>
  <si>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</si>
  <si>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</si>
  <si>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</si>
  <si>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</si>
  <si>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</si>
  <si>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</si>
  <si>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</si>
  <si>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</si>
  <si>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</si>
  <si>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</si>
  <si>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</si>
  <si>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</si>
  <si>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</si>
  <si>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</si>
  <si>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</si>
  <si>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</si>
  <si>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</si>
  <si>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</si>
  <si>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</si>
  <si>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</si>
  <si>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</si>
  <si>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</si>
  <si>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</si>
  <si>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</si>
  <si>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</si>
  <si>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</si>
  <si>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</si>
  <si>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</si>
  <si>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</si>
  <si>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</si>
  <si>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</si>
  <si>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</si>
  <si>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</si>
  <si>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</si>
  <si>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</si>
  <si>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</si>
  <si>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</si>
  <si>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</si>
  <si>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</si>
  <si>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</si>
  <si>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</si>
  <si>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</si>
  <si>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</si>
  <si>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</si>
  <si>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</si>
  <si>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</si>
  <si>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</si>
  <si>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</si>
  <si>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</si>
  <si>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</si>
  <si>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</si>
  <si>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</si>
  <si>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</si>
  <si>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</si>
  <si>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</si>
  <si>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</si>
  <si>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</si>
  <si>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</si>
  <si>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</si>
  <si>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</si>
  <si>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</si>
  <si>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</si>
  <si>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</si>
  <si>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</si>
  <si>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</si>
  <si>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</si>
  <si>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</si>
  <si>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</si>
  <si>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</si>
  <si>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</si>
  <si>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</si>
  <si>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</si>
  <si>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</si>
  <si>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</si>
  <si>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</si>
  <si>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</si>
  <si>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</si>
  <si>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</si>
  <si>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</si>
  <si>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</si>
  <si>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</si>
  <si>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</si>
  <si>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</si>
  <si>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</si>
  <si>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</si>
  <si>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</si>
  <si>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</si>
  <si>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</si>
  <si>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</si>
  <si>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</si>
  <si>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</si>
  <si>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</si>
  <si>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</si>
  <si>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</si>
  <si>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</si>
  <si>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</si>
  <si>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</si>
  <si>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</si>
  <si>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</si>
  <si>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</si>
  <si>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</si>
  <si>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</si>
  <si>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</si>
  <si>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</si>
  <si>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</si>
  <si>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</si>
  <si>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</si>
  <si>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</si>
  <si>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</si>
  <si>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</si>
  <si>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</si>
  <si>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</si>
  <si>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</si>
  <si>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</si>
  <si>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</si>
  <si>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</si>
  <si>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</si>
  <si>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</si>
  <si>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</si>
  <si>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</si>
  <si>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</si>
  <si>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</si>
  <si>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</si>
  <si>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</si>
  <si>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</si>
  <si>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</si>
  <si>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</si>
  <si>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</si>
  <si>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</si>
  <si>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</si>
  <si>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</si>
  <si>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</si>
  <si>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</si>
  <si>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</si>
  <si>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</si>
  <si>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</si>
  <si>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</si>
  <si>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</si>
  <si>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</si>
  <si>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</si>
  <si>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</si>
  <si>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</si>
  <si>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</si>
  <si>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</si>
  <si>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</si>
  <si>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</si>
  <si>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</si>
  <si>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</si>
  <si>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</si>
  <si>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</si>
  <si>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</si>
  <si>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</si>
  <si>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</si>
  <si>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</si>
  <si>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</si>
  <si>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</si>
  <si>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</si>
  <si>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</si>
  <si>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</si>
  <si>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</si>
  <si>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</si>
  <si>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</si>
  <si>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</si>
  <si>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</si>
  <si>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</si>
  <si>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</si>
  <si>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</si>
  <si>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</si>
  <si>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</si>
  <si>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</si>
  <si>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</si>
  <si>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</si>
  <si>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</si>
  <si>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</si>
  <si>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</si>
  <si>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</si>
  <si>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</si>
  <si>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</si>
  <si>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</si>
  <si>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</si>
  <si>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</si>
  <si>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</si>
  <si>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</si>
  <si>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</si>
  <si>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</si>
  <si>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</si>
  <si>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</si>
  <si>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</si>
  <si>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</si>
  <si>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</si>
  <si>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</si>
  <si>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</si>
  <si>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</si>
  <si>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</si>
  <si>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</si>
  <si>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</si>
  <si>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</si>
  <si>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</si>
  <si>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</si>
  <si>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</si>
  <si>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</si>
  <si>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</si>
  <si>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</si>
  <si>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</si>
  <si>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</si>
  <si>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</si>
  <si>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</si>
  <si>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</si>
  <si>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</si>
  <si>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</si>
  <si>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</si>
  <si>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</si>
  <si>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</si>
  <si>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</si>
  <si>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</si>
  <si>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</si>
  <si>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</si>
  <si>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</si>
  <si>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</si>
  <si>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</si>
  <si>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</si>
  <si>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</si>
  <si>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</si>
  <si>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</si>
  <si>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</si>
  <si>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</si>
  <si>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</si>
  <si>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</si>
  <si>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</si>
  <si>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</si>
  <si>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</si>
  <si>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</si>
  <si>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</si>
  <si>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</si>
  <si>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</si>
  <si>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</si>
  <si>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</si>
  <si>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</si>
  <si>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</si>
  <si>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</si>
  <si>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</si>
  <si>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</si>
  <si>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</si>
  <si>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</si>
  <si>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</si>
  <si>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</si>
  <si>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</si>
  <si>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</si>
  <si>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</si>
  <si>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</si>
  <si>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</si>
  <si>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</si>
  <si>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</si>
  <si>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</si>
  <si>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</si>
  <si>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</si>
  <si>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</si>
  <si>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</si>
  <si>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</si>
  <si>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</si>
  <si>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</si>
  <si>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</si>
  <si>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</si>
  <si>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</si>
  <si>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</si>
  <si>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</si>
  <si>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</si>
  <si>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</si>
  <si>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</si>
  <si>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</si>
  <si>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</si>
  <si>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</si>
  <si>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</si>
  <si>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</si>
  <si>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</si>
  <si>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</si>
  <si>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</si>
  <si>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</si>
  <si>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</si>
  <si>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</si>
  <si>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</si>
  <si>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</si>
  <si>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</si>
  <si>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</si>
  <si>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</si>
  <si>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</si>
  <si>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</si>
  <si>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</si>
  <si>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</si>
  <si>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</si>
  <si>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</si>
  <si>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</si>
  <si>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</si>
  <si>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</si>
  <si>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</si>
  <si>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</si>
  <si>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</si>
  <si>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</si>
  <si>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</si>
  <si>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</si>
  <si>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</si>
  <si>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</si>
  <si>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</si>
  <si>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</si>
  <si>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</si>
  <si>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</si>
  <si>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</si>
  <si>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</si>
  <si>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</si>
  <si>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</si>
  <si>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</si>
  <si>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</si>
  <si>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</si>
  <si>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</si>
  <si>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</si>
  <si>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</si>
  <si>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</si>
  <si>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</si>
  <si>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</si>
  <si>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</si>
  <si>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</si>
  <si>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</si>
  <si>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</si>
  <si>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</si>
  <si>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</si>
  <si>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</si>
  <si>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</si>
  <si>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</si>
  <si>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</si>
  <si>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</si>
  <si>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</si>
  <si>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</si>
  <si>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</si>
  <si>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</si>
  <si>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</si>
  <si>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</si>
  <si>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</si>
  <si>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</si>
  <si>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</si>
  <si>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</si>
  <si>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</si>
  <si>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</si>
  <si>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</si>
  <si>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</si>
  <si>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</si>
  <si>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</si>
  <si>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</si>
  <si>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</si>
  <si>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</si>
  <si>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</si>
  <si>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</si>
  <si>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</si>
  <si>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</si>
  <si>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</si>
  <si>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</si>
  <si>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</si>
  <si>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</si>
  <si>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</si>
  <si>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</si>
  <si>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</si>
  <si>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</si>
  <si>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</si>
  <si>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</si>
  <si>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</si>
  <si>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</si>
  <si>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</si>
  <si>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</si>
  <si>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</si>
  <si>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</si>
  <si>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</si>
  <si>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</si>
  <si>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</si>
  <si>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</si>
  <si>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</si>
  <si>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</si>
  <si>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</si>
  <si>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</si>
  <si>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</si>
  <si>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</si>
  <si>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</si>
  <si>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</si>
  <si>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</si>
  <si>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</si>
  <si>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</si>
  <si>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</si>
  <si>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</si>
  <si>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</si>
  <si>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</si>
  <si>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</si>
  <si>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</si>
  <si>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</si>
  <si>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</si>
  <si>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</si>
  <si>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</si>
  <si>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</si>
  <si>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</si>
  <si>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</si>
  <si>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</si>
  <si>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</si>
  <si>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</si>
  <si>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</si>
  <si>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</si>
  <si>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</si>
  <si>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</si>
  <si>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</si>
  <si>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</si>
  <si>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</si>
  <si>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</si>
  <si>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</si>
  <si>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</si>
  <si>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</si>
  <si>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</si>
  <si>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</si>
  <si>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</si>
  <si>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</si>
  <si>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</si>
  <si>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</si>
  <si>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</si>
  <si>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</si>
  <si>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</si>
  <si>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</si>
  <si>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</si>
  <si>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</si>
  <si>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</si>
  <si>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</si>
  <si>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</si>
  <si>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</si>
  <si>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</si>
  <si>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</si>
  <si>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</si>
  <si>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</si>
  <si>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</si>
  <si>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</si>
  <si>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</si>
  <si>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</si>
  <si>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</si>
  <si>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</si>
  <si>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</si>
  <si>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</si>
  <si>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</si>
  <si>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</si>
  <si>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</si>
  <si>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</si>
  <si>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</si>
  <si>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</si>
  <si>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</si>
  <si>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</si>
  <si>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</si>
  <si>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</si>
  <si>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</si>
  <si>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</si>
  <si>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</si>
  <si>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</si>
  <si>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</si>
  <si>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</si>
  <si>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</si>
  <si>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</si>
  <si>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</si>
  <si>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</si>
  <si>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</si>
  <si>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</si>
  <si>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</si>
  <si>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</si>
  <si>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</si>
  <si>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</si>
  <si>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</si>
  <si>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</si>
  <si>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</si>
  <si>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</si>
  <si>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</si>
  <si>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</si>
  <si>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</si>
  <si>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</si>
  <si>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</si>
  <si>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</si>
  <si>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</si>
  <si>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</si>
  <si>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</si>
  <si>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</si>
  <si>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</si>
  <si>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</si>
  <si>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</si>
  <si>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</si>
  <si>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</si>
  <si>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</si>
  <si>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</si>
  <si>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</si>
  <si>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</si>
  <si>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</si>
  <si>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</si>
  <si>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</si>
  <si>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</si>
  <si>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</si>
  <si>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</si>
  <si>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</si>
  <si>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</si>
  <si>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</si>
  <si>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</si>
  <si>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</si>
  <si>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</si>
  <si>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</si>
  <si>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</si>
  <si>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</si>
  <si>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</si>
  <si>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</si>
  <si>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</si>
  <si>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</si>
  <si>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</si>
  <si>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</si>
  <si>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</si>
  <si>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</si>
  <si>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</si>
  <si>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</si>
  <si>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</si>
  <si>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</si>
  <si>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</si>
  <si>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</si>
  <si>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</si>
  <si>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</si>
  <si>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</si>
  <si>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</si>
  <si>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</si>
  <si>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</si>
  <si>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</si>
  <si>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</si>
  <si>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</si>
  <si>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</si>
  <si>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</si>
  <si>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</si>
  <si>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</si>
  <si>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</si>
  <si>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</si>
  <si>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</si>
  <si>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</si>
  <si>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</si>
  <si>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</si>
  <si>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</si>
  <si>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</si>
  <si>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</si>
  <si>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</si>
  <si>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</si>
  <si>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</si>
  <si>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</si>
  <si>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</si>
  <si>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</si>
  <si>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</si>
  <si>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</si>
  <si>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</si>
  <si>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</si>
  <si>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</si>
  <si>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</si>
  <si>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</si>
  <si>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</si>
  <si>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</si>
  <si>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</si>
  <si>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</si>
  <si>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</si>
  <si>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</si>
  <si>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</si>
  <si>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</si>
  <si>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</si>
  <si>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</si>
  <si>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</si>
  <si>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</si>
  <si>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</si>
  <si>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</si>
  <si>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</si>
  <si>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</si>
  <si>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</si>
  <si>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</si>
  <si>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</si>
  <si>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</si>
  <si>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</si>
  <si>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</si>
  <si>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</si>
  <si>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</si>
  <si>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</si>
  <si>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</si>
  <si>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</si>
  <si>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</si>
  <si>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</si>
  <si>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</si>
  <si>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</si>
  <si>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</si>
  <si>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</si>
  <si>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</si>
  <si>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</si>
  <si>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</si>
  <si>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</si>
  <si>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</si>
  <si>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</si>
  <si>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</si>
  <si>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</si>
  <si>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</si>
  <si>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</si>
  <si>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</si>
  <si>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</si>
  <si>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</si>
  <si>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</si>
  <si>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</si>
  <si>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</si>
  <si>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</si>
  <si>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</si>
  <si>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</si>
  <si>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</si>
  <si>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</si>
  <si>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</si>
  <si>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</si>
  <si>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</si>
  <si>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</si>
  <si>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</si>
  <si>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</si>
  <si>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</si>
  <si>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</si>
  <si>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</si>
  <si>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</si>
  <si>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</si>
  <si>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</si>
  <si>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</si>
  <si>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</si>
  <si>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</si>
  <si>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</si>
  <si>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</si>
  <si>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</si>
  <si>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</si>
  <si>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</si>
  <si>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</si>
  <si>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</si>
  <si>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</si>
  <si>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</si>
  <si>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</si>
  <si>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</si>
  <si>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</si>
  <si>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</si>
  <si>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</si>
  <si>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</si>
  <si>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</si>
  <si>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</si>
  <si>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</si>
  <si>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</si>
  <si>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</si>
  <si>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</si>
  <si>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</si>
  <si>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</si>
  <si>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</si>
  <si>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</si>
  <si>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</si>
  <si>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</si>
  <si>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</si>
  <si>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</si>
  <si>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</si>
  <si>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</si>
  <si>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</si>
  <si>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</si>
  <si>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</si>
  <si>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</si>
  <si>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</si>
  <si>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</si>
  <si>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</si>
  <si>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</si>
  <si>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</si>
  <si>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</si>
  <si>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</si>
  <si>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</si>
  <si>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</si>
  <si>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</si>
  <si>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</si>
  <si>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</si>
  <si>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</si>
  <si>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</si>
  <si>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</si>
  <si>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</si>
  <si>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</si>
  <si>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</si>
  <si>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</si>
  <si>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</si>
  <si>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</si>
  <si>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</si>
  <si>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</si>
  <si>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</si>
  <si>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</si>
  <si>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</si>
  <si>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</si>
  <si>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</si>
  <si>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</si>
  <si>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</si>
  <si>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</si>
  <si>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</si>
  <si>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</si>
  <si>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</si>
  <si>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</si>
  <si>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</si>
  <si>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</si>
  <si>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</si>
  <si>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</si>
  <si>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</si>
  <si>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</si>
  <si>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</si>
  <si>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</si>
  <si>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</si>
  <si>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</si>
  <si>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</si>
  <si>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</si>
  <si>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</si>
  <si>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</si>
  <si>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</si>
  <si>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</si>
  <si>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</si>
  <si>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</si>
  <si>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</si>
  <si>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</si>
  <si>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</si>
  <si>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</si>
  <si>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</si>
  <si>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</si>
  <si>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</si>
  <si>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</si>
  <si>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</si>
  <si>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</si>
  <si>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</si>
  <si>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</si>
  <si>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</si>
  <si>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</si>
  <si>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</si>
  <si>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</si>
  <si>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</si>
  <si>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</si>
  <si>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</si>
  <si>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</si>
  <si>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</si>
  <si>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</si>
  <si>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</si>
  <si>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</si>
  <si>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</si>
  <si>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</si>
  <si>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</si>
  <si>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</si>
  <si>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</si>
  <si>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</si>
  <si>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</si>
  <si>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</si>
  <si>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</si>
  <si>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</si>
  <si>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</si>
  <si>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</si>
  <si>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</si>
  <si>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</si>
  <si>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</si>
  <si>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</si>
  <si>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</si>
  <si>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</si>
  <si>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</si>
  <si>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</si>
  <si>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</si>
  <si>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</si>
  <si>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</si>
  <si>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</si>
  <si>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</si>
  <si>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</si>
  <si>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</si>
  <si>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</si>
  <si>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</si>
  <si>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</si>
  <si>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</si>
  <si>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</si>
  <si>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</si>
  <si>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</si>
  <si>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</si>
  <si>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</si>
  <si>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</si>
  <si>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</si>
  <si>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</si>
  <si>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</si>
  <si>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</si>
  <si>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</si>
  <si>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</si>
  <si>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</si>
  <si>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</si>
  <si>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</si>
  <si>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</si>
  <si>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</si>
  <si>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</si>
  <si>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</si>
  <si>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</si>
  <si>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</si>
  <si>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</si>
  <si>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</si>
  <si>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</si>
  <si>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</si>
  <si>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</si>
  <si>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</si>
  <si>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</si>
  <si>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</si>
  <si>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</si>
  <si>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</si>
  <si>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</si>
  <si>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</si>
  <si>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</si>
  <si>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</si>
  <si>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</si>
  <si>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</si>
  <si>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</si>
  <si>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</si>
  <si>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</si>
  <si>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</si>
  <si>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</si>
  <si>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</si>
  <si>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</si>
  <si>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</si>
  <si>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</si>
  <si>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</si>
  <si>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</si>
  <si>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</si>
  <si>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</si>
  <si>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</si>
  <si>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</si>
  <si>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</si>
  <si>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</si>
  <si>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</si>
  <si>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</si>
  <si>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</si>
  <si>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</si>
  <si>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</si>
  <si>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</si>
  <si>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</si>
  <si>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</si>
  <si>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</si>
  <si>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</si>
  <si>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</si>
  <si>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</si>
  <si>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</si>
  <si>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</si>
  <si>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</si>
  <si>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</si>
  <si>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</si>
  <si>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</si>
  <si>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</si>
  <si>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</si>
  <si>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</si>
  <si>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</si>
  <si>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</si>
  <si>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</si>
  <si>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</si>
  <si>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</si>
  <si>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</si>
  <si>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</si>
  <si>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</si>
  <si>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</si>
  <si>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</si>
  <si>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</si>
  <si>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</si>
  <si>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</si>
  <si>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</si>
  <si>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</si>
  <si>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</si>
  <si>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</si>
  <si>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</si>
  <si>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</si>
  <si>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</si>
  <si>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</si>
  <si>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</si>
  <si>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</si>
  <si>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</si>
  <si>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</si>
  <si>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</si>
  <si>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</si>
  <si>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</si>
  <si>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</si>
  <si>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</si>
  <si>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</si>
  <si>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</si>
  <si>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</si>
  <si>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</si>
  <si>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</si>
  <si>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</si>
  <si>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</si>
  <si>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</si>
  <si>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</si>
  <si>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</si>
  <si>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</si>
  <si>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</si>
  <si>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</si>
  <si>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</si>
  <si>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</si>
  <si>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</si>
  <si>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</si>
  <si>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</si>
  <si>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</si>
  <si>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</si>
  <si>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</si>
  <si>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</si>
  <si>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</si>
  <si>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</si>
  <si>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</si>
  <si>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</si>
  <si>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</si>
  <si>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</si>
  <si>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</si>
  <si>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</si>
  <si>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</si>
  <si>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</si>
  <si>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</si>
  <si>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</si>
  <si>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</si>
  <si>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</si>
  <si>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</si>
  <si>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</si>
  <si>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</si>
  <si>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</si>
  <si>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</si>
  <si>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</si>
  <si>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</si>
  <si>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</si>
  <si>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</si>
  <si>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</si>
  <si>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</si>
  <si>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</si>
  <si>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</si>
  <si>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</si>
  <si>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</si>
  <si>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</si>
  <si>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</si>
  <si>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</si>
  <si>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</si>
  <si>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</si>
  <si>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</si>
  <si>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</si>
  <si>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</si>
  <si>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</si>
  <si>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</si>
  <si>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</si>
  <si>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</si>
  <si>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</si>
  <si>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</si>
  <si>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</si>
  <si>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</si>
  <si>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</si>
  <si>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</si>
  <si>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</si>
  <si>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</si>
  <si>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</si>
  <si>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</si>
  <si>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</si>
  <si>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</si>
  <si>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</si>
  <si>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</si>
  <si>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</si>
  <si>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</si>
  <si>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</si>
  <si>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</si>
  <si>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</si>
  <si>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</si>
  <si>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</si>
  <si>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</si>
  <si>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</si>
  <si>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</si>
  <si>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</si>
  <si>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</si>
  <si>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</si>
  <si>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</si>
  <si>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</si>
  <si>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</si>
  <si>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</si>
  <si>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</si>
  <si>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</si>
  <si>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</si>
  <si>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</si>
  <si>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</si>
  <si>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</si>
  <si>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</si>
  <si>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</si>
  <si>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</si>
  <si>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</si>
  <si>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</si>
  <si>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</si>
  <si>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</si>
  <si>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</si>
  <si>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</si>
  <si>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</si>
  <si>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</si>
  <si>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</si>
  <si>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</si>
  <si>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</si>
  <si>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</si>
  <si>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</si>
  <si>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</si>
  <si>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</si>
  <si>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</si>
  <si>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</si>
  <si>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</si>
  <si>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</si>
  <si>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</si>
  <si>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</si>
  <si>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</si>
  <si>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</si>
  <si>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</si>
  <si>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</si>
  <si>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</si>
  <si>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</si>
  <si>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</si>
  <si>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</si>
  <si>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</si>
  <si>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</si>
  <si>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</si>
  <si>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</si>
  <si>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</si>
  <si>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</si>
  <si>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</si>
  <si>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</si>
  <si>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</si>
  <si>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</si>
  <si>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</si>
  <si>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</si>
  <si>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</si>
  <si>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</si>
  <si>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</si>
  <si>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</si>
  <si>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</si>
  <si>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</si>
  <si>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</si>
  <si>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</si>
  <si>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</si>
  <si>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</si>
  <si>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</si>
  <si>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</si>
  <si>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</si>
  <si>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</si>
  <si>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</si>
  <si>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</si>
  <si>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</si>
  <si>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</si>
  <si>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</si>
  <si>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</si>
  <si>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</si>
  <si>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</si>
  <si>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</si>
  <si>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</si>
  <si>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</si>
  <si>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</si>
  <si>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</si>
  <si>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</si>
  <si>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</si>
  <si>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</si>
  <si>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</si>
  <si>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</si>
  <si>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</si>
  <si>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</si>
  <si>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</si>
  <si>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</si>
  <si>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</si>
  <si>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</si>
  <si>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</si>
  <si>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</si>
  <si>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</si>
  <si>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</si>
  <si>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</si>
  <si>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</si>
  <si>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</si>
  <si>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</si>
  <si>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</si>
  <si>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</si>
  <si>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</si>
  <si>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</si>
  <si>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</si>
  <si>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</si>
  <si>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</si>
  <si>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</si>
  <si>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</si>
  <si>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</si>
  <si>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</si>
  <si>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</si>
  <si>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</si>
  <si>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</si>
  <si>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</si>
  <si>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</si>
  <si>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</si>
  <si>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</si>
  <si>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</si>
  <si>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</si>
  <si>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</si>
  <si>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</si>
  <si>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</si>
  <si>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</si>
  <si>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</si>
  <si>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</si>
  <si>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</si>
  <si>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</si>
  <si>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</si>
  <si>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</si>
  <si>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</si>
  <si>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</si>
  <si>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</si>
  <si>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</si>
  <si>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</si>
  <si>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</si>
  <si>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</si>
  <si>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</si>
  <si>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</si>
  <si>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</si>
  <si>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</si>
  <si>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</si>
  <si>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</si>
  <si>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</si>
  <si>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</si>
  <si>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</si>
  <si>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</si>
  <si>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</si>
  <si>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</si>
  <si>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</si>
  <si>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</si>
  <si>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</si>
  <si>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</si>
  <si>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</si>
  <si>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</si>
  <si>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</si>
  <si>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</si>
  <si>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</si>
  <si>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</si>
  <si>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</si>
  <si>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</si>
  <si>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</si>
  <si>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</si>
  <si>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</si>
  <si>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</si>
  <si>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</si>
  <si>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</si>
  <si>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</si>
  <si>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</si>
  <si>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</si>
  <si>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</si>
  <si>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</si>
  <si>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</si>
  <si>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</si>
  <si>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</si>
  <si>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</si>
  <si>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</si>
  <si>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</si>
  <si>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</si>
  <si>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</si>
  <si>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</si>
  <si>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</si>
  <si>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</si>
  <si>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</si>
  <si>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</si>
  <si>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</si>
  <si>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</si>
  <si>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</si>
  <si>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</si>
  <si>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</si>
  <si>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</si>
  <si>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</si>
  <si>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</si>
  <si>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</si>
  <si>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</si>
  <si>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</si>
  <si>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</si>
  <si>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</si>
  <si>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</si>
  <si>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</si>
  <si>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</si>
  <si>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</si>
  <si>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</si>
  <si>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</si>
  <si>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</si>
  <si>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</si>
  <si>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</si>
  <si>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</si>
  <si>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</si>
  <si>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</si>
  <si>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</si>
  <si>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</si>
  <si>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</si>
  <si>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</si>
  <si>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</si>
  <si>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</si>
  <si>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</si>
  <si>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</si>
  <si>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</si>
  <si>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</si>
  <si>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</si>
  <si>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</si>
  <si>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</si>
  <si>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</si>
  <si>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</si>
  <si>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</si>
  <si>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</si>
  <si>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</si>
  <si>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</si>
  <si>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</si>
  <si>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</si>
  <si>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</si>
  <si>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</si>
  <si>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</si>
  <si>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</si>
  <si>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</si>
  <si>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</si>
  <si>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</si>
  <si>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</si>
  <si>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</si>
  <si>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</si>
  <si>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</si>
  <si>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</si>
  <si>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</si>
  <si>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</si>
  <si>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</si>
  <si>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</si>
  <si>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</si>
  <si>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</si>
  <si>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</si>
  <si>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</si>
  <si>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</si>
  <si>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</si>
  <si>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</si>
  <si>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</si>
  <si>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</si>
  <si>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</si>
  <si>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</si>
  <si>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</si>
  <si>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</si>
  <si>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</si>
  <si>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</si>
  <si>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</si>
  <si>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</si>
  <si>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</si>
  <si>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</si>
  <si>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</si>
  <si>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</si>
  <si>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</si>
  <si>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</si>
  <si>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</si>
  <si>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</si>
  <si>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</si>
  <si>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</si>
  <si>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</si>
  <si>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</si>
  <si>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</si>
  <si>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</si>
  <si>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</si>
  <si>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</si>
  <si>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</si>
  <si>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</si>
  <si>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</si>
  <si>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</si>
  <si>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</si>
  <si>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</si>
  <si>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</si>
  <si>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</si>
  <si>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</si>
  <si>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</si>
  <si>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</si>
  <si>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</si>
  <si>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</si>
  <si>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</si>
  <si>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</si>
  <si>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</si>
  <si>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</si>
  <si>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</si>
  <si>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</si>
  <si>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</si>
  <si>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</si>
  <si>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</si>
  <si>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</si>
  <si>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</si>
  <si>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</si>
  <si>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</si>
  <si>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</si>
  <si>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</si>
  <si>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</si>
  <si>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</si>
  <si>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</si>
  <si>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</si>
  <si>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</si>
  <si>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</si>
  <si>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</si>
  <si>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</si>
  <si>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</si>
  <si>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</si>
  <si>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</si>
  <si>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</si>
  <si>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</si>
  <si>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</si>
  <si>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</si>
  <si>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</si>
  <si>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</si>
  <si>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</si>
  <si>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</si>
  <si>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</si>
  <si>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</si>
  <si>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</si>
  <si>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</si>
  <si>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</si>
  <si>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</si>
  <si>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</si>
  <si>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</si>
  <si>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</si>
  <si>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</si>
  <si>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</si>
  <si>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</si>
  <si>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</si>
  <si>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</si>
  <si>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</si>
  <si>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</si>
  <si>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</si>
  <si>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</si>
  <si>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</si>
  <si>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</si>
  <si>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</si>
  <si>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</si>
  <si>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</si>
  <si>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</si>
  <si>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</si>
  <si>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</si>
  <si>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</si>
  <si>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</si>
  <si>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</si>
  <si>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</si>
  <si>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</si>
  <si>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</si>
  <si>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</si>
  <si>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</si>
  <si>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</si>
  <si>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</si>
  <si>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</si>
  <si>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</si>
  <si>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</si>
  <si>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</si>
  <si>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</si>
  <si>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</si>
  <si>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</si>
  <si>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</si>
  <si>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</si>
  <si>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</si>
  <si>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</si>
  <si>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</si>
  <si>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</si>
  <si>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</si>
  <si>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</si>
  <si>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</si>
  <si>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</si>
  <si>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</si>
  <si>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</si>
  <si>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</si>
  <si>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</si>
  <si>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</si>
  <si>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</si>
  <si>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</si>
  <si>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</si>
  <si>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</si>
  <si>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</si>
  <si>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</si>
  <si>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</si>
  <si>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</si>
  <si>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</si>
  <si>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</si>
  <si>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</si>
  <si>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</si>
  <si>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</si>
  <si>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</si>
  <si>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</si>
  <si>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</si>
  <si>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</si>
  <si>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</si>
  <si>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</si>
  <si>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</si>
  <si>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</si>
  <si>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</si>
  <si>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</si>
  <si>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</si>
  <si>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</si>
  <si>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</si>
  <si>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</si>
  <si>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</si>
  <si>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</si>
  <si>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</si>
  <si>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</si>
  <si>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</si>
  <si>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</si>
  <si>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</si>
  <si>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</si>
  <si>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</si>
  <si>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</si>
  <si>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</si>
  <si>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</si>
  <si>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</si>
  <si>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</si>
  <si>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</si>
  <si>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</si>
  <si>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</si>
  <si>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</si>
  <si>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</si>
  <si>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</si>
  <si>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</si>
  <si>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</si>
  <si>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</si>
  <si>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</si>
  <si>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</si>
  <si>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</si>
  <si>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</si>
  <si>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</si>
  <si>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</si>
  <si>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</si>
  <si>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</si>
  <si>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</si>
  <si>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</si>
  <si>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</si>
  <si>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</si>
  <si>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</si>
  <si>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</si>
  <si>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</si>
  <si>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</si>
  <si>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</si>
  <si>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</si>
  <si>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</si>
  <si>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</si>
  <si>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</si>
  <si>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</si>
  <si>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</si>
  <si>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</si>
  <si>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</si>
  <si>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</si>
  <si>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</si>
  <si>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</si>
  <si>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</si>
  <si>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</si>
  <si>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</si>
  <si>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</si>
  <si>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</si>
  <si>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</si>
  <si>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</si>
  <si>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</si>
  <si>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</si>
  <si>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</si>
  <si>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</si>
  <si>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</si>
  <si>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</si>
  <si>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</si>
  <si>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</si>
  <si>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</si>
  <si>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</si>
  <si>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</si>
  <si>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</si>
  <si>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</si>
  <si>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</si>
  <si>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</si>
  <si>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</si>
  <si>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</si>
  <si>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</si>
  <si>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</si>
  <si>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</si>
  <si>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</si>
  <si>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</si>
  <si>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</si>
  <si>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</si>
  <si>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</si>
  <si>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</si>
  <si>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</si>
  <si>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</si>
  <si>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</si>
  <si>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</si>
  <si>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</si>
  <si>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</si>
  <si>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</si>
  <si>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</si>
  <si>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</si>
  <si>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</si>
  <si>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</si>
  <si>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</si>
  <si>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</si>
  <si>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</si>
  <si>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</si>
  <si>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</si>
  <si>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</si>
  <si>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</si>
  <si>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</si>
  <si>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</si>
  <si>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</si>
  <si>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</si>
  <si>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</si>
  <si>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</si>
  <si>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</si>
  <si>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</si>
  <si>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</si>
  <si>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</si>
  <si>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</si>
  <si>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</si>
  <si>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</si>
  <si>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</si>
  <si>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</si>
  <si>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</si>
  <si>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</si>
  <si>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</si>
  <si>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</si>
  <si>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</si>
  <si>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</si>
  <si>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</si>
  <si>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</si>
  <si>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</si>
  <si>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</si>
  <si>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</si>
  <si>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</si>
  <si>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</si>
  <si>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</si>
  <si>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</si>
  <si>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</si>
  <si>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</si>
  <si>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</si>
  <si>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</si>
  <si>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</si>
  <si>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</si>
  <si>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</si>
  <si>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</si>
  <si>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</si>
  <si>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</si>
  <si>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</si>
  <si>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</si>
  <si>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</si>
  <si>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</si>
  <si>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</si>
  <si>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</si>
  <si>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</si>
  <si>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</si>
  <si>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</si>
  <si>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</si>
  <si>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</si>
  <si>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</si>
  <si>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</si>
  <si>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</si>
  <si>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</si>
  <si>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</si>
  <si>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</si>
  <si>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</si>
  <si>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</si>
  <si>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</si>
  <si>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</si>
  <si>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</si>
  <si>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</si>
  <si>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</si>
  <si>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</si>
  <si>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</si>
  <si>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</si>
  <si>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</si>
  <si>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</si>
  <si>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</si>
  <si>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</si>
  <si>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</si>
  <si>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</si>
  <si>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</si>
  <si>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</si>
  <si>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</si>
  <si>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</si>
  <si>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</si>
  <si>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</si>
  <si>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</si>
  <si>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</si>
  <si>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</si>
  <si>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</si>
  <si>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</si>
  <si>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</si>
  <si>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</si>
  <si>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</si>
  <si>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</si>
  <si>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</si>
  <si>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</si>
  <si>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</si>
  <si>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</si>
  <si>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</si>
  <si>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</si>
  <si>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</si>
  <si>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</si>
  <si>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</si>
  <si>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</si>
  <si>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</si>
  <si>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</si>
  <si>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</si>
  <si>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</si>
  <si>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</si>
  <si>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</si>
  <si>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</si>
  <si>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</si>
  <si>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</si>
  <si>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</si>
  <si>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</si>
  <si>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</si>
  <si>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</si>
  <si>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</si>
  <si>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</si>
  <si>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</si>
  <si>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</si>
  <si>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</si>
  <si>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</si>
  <si>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</si>
  <si>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</si>
  <si>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</si>
  <si>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</si>
  <si>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</si>
  <si>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</si>
  <si>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</si>
  <si>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</si>
  <si>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</si>
  <si>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</si>
  <si>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</si>
  <si>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</si>
  <si>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</si>
  <si>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</si>
  <si>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</si>
  <si>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</si>
  <si>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</si>
  <si>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</si>
  <si>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</si>
  <si>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</si>
  <si>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</si>
  <si>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</si>
  <si>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</si>
  <si>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</si>
  <si>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</si>
  <si>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</si>
  <si>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</si>
  <si>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</si>
  <si>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</si>
  <si>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</si>
  <si>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</si>
  <si>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</si>
  <si>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</si>
  <si>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</si>
  <si>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</si>
  <si>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</si>
  <si>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</si>
  <si>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</si>
  <si>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</si>
  <si>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</si>
  <si>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</si>
  <si>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</si>
  <si>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</si>
  <si>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</si>
  <si>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</si>
  <si>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</si>
  <si>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</si>
  <si>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</si>
  <si>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</si>
  <si>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</si>
  <si>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</si>
  <si>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</si>
  <si>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</si>
  <si>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</si>
  <si>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</si>
  <si>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</si>
  <si>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</si>
  <si>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</si>
  <si>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</si>
  <si>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</si>
  <si>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</si>
  <si>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</si>
  <si>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</si>
  <si>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</si>
  <si>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</si>
  <si>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</si>
  <si>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</si>
  <si>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</si>
  <si>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</si>
  <si>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</si>
  <si>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</si>
  <si>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</si>
  <si>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</si>
  <si>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</si>
  <si>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</si>
  <si>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</si>
  <si>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</si>
  <si>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</si>
  <si>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</si>
  <si>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</si>
  <si>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</si>
  <si>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</si>
  <si>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</si>
  <si>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</si>
  <si>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</si>
  <si>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</si>
  <si>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</si>
  <si>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</si>
  <si>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</si>
  <si>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</si>
  <si>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</si>
  <si>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</si>
  <si>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</si>
  <si>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</si>
  <si>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</si>
  <si>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</si>
  <si>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</si>
  <si>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</si>
  <si>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</si>
  <si>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</si>
  <si>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</si>
  <si>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</si>
  <si>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</si>
  <si>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</si>
  <si>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</si>
  <si>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</si>
  <si>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</si>
  <si>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</si>
  <si>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</si>
  <si>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</si>
  <si>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</si>
  <si>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</si>
  <si>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</si>
  <si>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</si>
  <si>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</si>
  <si>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</si>
  <si>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</si>
  <si>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</si>
  <si>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</si>
  <si>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</si>
  <si>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</si>
  <si>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</si>
  <si>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</si>
  <si>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</si>
  <si>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</si>
  <si>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</si>
  <si>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</si>
  <si>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</si>
  <si>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</si>
  <si>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</si>
  <si>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</si>
  <si>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</si>
  <si>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</si>
  <si>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</si>
  <si>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</si>
  <si>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</si>
  <si>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</si>
  <si>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</si>
  <si>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</si>
  <si>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</si>
  <si>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</si>
  <si>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</si>
  <si>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</si>
  <si>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</si>
  <si>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</si>
  <si>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</si>
  <si>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</si>
  <si>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</si>
  <si>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</si>
  <si>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</si>
  <si>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</si>
  <si>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</si>
  <si>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</si>
  <si>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</si>
  <si>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</si>
  <si>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</si>
  <si>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</si>
  <si>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</si>
  <si>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</si>
  <si>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</si>
  <si>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</si>
  <si>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</si>
  <si>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</si>
  <si>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</si>
  <si>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</si>
  <si>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</si>
  <si>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</si>
  <si>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</si>
  <si>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</si>
  <si>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</si>
  <si>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</si>
  <si>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</si>
  <si>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</si>
  <si>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</si>
  <si>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</si>
  <si>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</si>
  <si>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</si>
  <si>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</si>
  <si>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</si>
  <si>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</si>
  <si>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</si>
  <si>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</si>
  <si>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</si>
  <si>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</si>
  <si>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</si>
  <si>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</si>
  <si>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</si>
  <si>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</si>
  <si>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</si>
  <si>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</si>
  <si>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</si>
  <si>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</si>
  <si>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</si>
  <si>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</si>
  <si>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</si>
  <si>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</si>
  <si>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</si>
  <si>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</si>
  <si>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</si>
  <si>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</si>
  <si>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</si>
  <si>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</si>
  <si>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</si>
  <si>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</si>
  <si>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</si>
  <si>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</si>
  <si>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</si>
  <si>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</si>
  <si>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</si>
  <si>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</si>
  <si>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</si>
  <si>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</si>
  <si>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</si>
  <si>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</si>
  <si>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</si>
  <si>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</si>
  <si>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</si>
  <si>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</si>
  <si>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</si>
  <si>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</si>
  <si>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</si>
  <si>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</si>
  <si>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</si>
  <si>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</si>
  <si>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</si>
  <si>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</si>
  <si>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</si>
  <si>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</si>
  <si>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</si>
  <si>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</si>
  <si>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</si>
  <si>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</si>
  <si>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</si>
  <si>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</si>
  <si>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</si>
  <si>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</si>
  <si>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</si>
  <si>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</si>
  <si>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</si>
  <si>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</si>
  <si>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</si>
  <si>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</si>
  <si>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</si>
  <si>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</si>
  <si>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</si>
  <si>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</si>
  <si>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</si>
  <si>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</si>
  <si>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</si>
  <si>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</si>
  <si>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</si>
  <si>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</si>
  <si>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</si>
  <si>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</si>
  <si>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</si>
  <si>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</si>
  <si>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</si>
  <si>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</si>
  <si>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</si>
  <si>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</si>
  <si>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</si>
  <si>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</si>
  <si>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</si>
  <si>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</si>
  <si>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</si>
  <si>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</si>
  <si>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</si>
  <si>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</si>
  <si>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</si>
  <si>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</si>
  <si>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</si>
  <si>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</si>
  <si>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</si>
  <si>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</si>
  <si>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</si>
  <si>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</si>
  <si>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</si>
  <si>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</si>
  <si>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</si>
  <si>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</si>
  <si>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</si>
  <si>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</si>
  <si>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</si>
  <si>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</si>
  <si>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</si>
  <si>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</si>
  <si>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</si>
  <si>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</si>
  <si>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</si>
  <si>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</si>
  <si>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</si>
  <si>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</si>
  <si>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</si>
  <si>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</si>
  <si>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</si>
  <si>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</si>
  <si>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</si>
  <si>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</si>
  <si>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</si>
  <si>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</si>
  <si>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</si>
  <si>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</si>
  <si>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</si>
  <si>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</si>
  <si>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</si>
  <si>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</si>
  <si>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</si>
  <si>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</si>
  <si>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</si>
  <si>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</si>
  <si>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</si>
  <si>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</si>
  <si>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</si>
  <si>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</si>
  <si>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</si>
  <si>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</si>
  <si>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</si>
  <si>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</si>
  <si>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</si>
  <si>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</si>
  <si>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</si>
  <si>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</si>
  <si>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</si>
  <si>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</si>
  <si>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</si>
  <si>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</si>
  <si>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</si>
  <si>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</si>
  <si>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</si>
  <si>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</si>
  <si>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</si>
  <si>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</si>
  <si>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</si>
  <si>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</si>
  <si>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</si>
  <si>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</si>
  <si>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</si>
  <si>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</si>
  <si>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</si>
  <si>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</si>
  <si>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</si>
  <si>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</si>
  <si>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</si>
  <si>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</si>
  <si>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</si>
  <si>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</si>
  <si>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</si>
  <si>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</si>
  <si>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</si>
  <si>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</si>
  <si>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</si>
  <si>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</si>
  <si>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</si>
  <si>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</si>
  <si>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</si>
  <si>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</si>
  <si>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</si>
  <si>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</si>
  <si>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</si>
  <si>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</si>
  <si>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</si>
  <si>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</si>
  <si>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</si>
  <si>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</si>
  <si>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</si>
  <si>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</si>
  <si>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</si>
  <si>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</si>
  <si>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</si>
  <si>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</si>
  <si>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</si>
  <si>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</si>
  <si>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</si>
  <si>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</si>
  <si>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</si>
  <si>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</si>
  <si>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</si>
  <si>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</si>
  <si>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</si>
  <si>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</si>
  <si>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</si>
  <si>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</si>
  <si>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</si>
  <si>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</si>
  <si>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</si>
  <si>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</si>
  <si>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</si>
  <si>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</si>
  <si>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</si>
  <si>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</si>
  <si>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</si>
  <si>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</si>
  <si>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</si>
  <si>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</si>
  <si>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</si>
  <si>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</si>
  <si>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</si>
  <si>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</si>
  <si>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</si>
  <si>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</si>
  <si>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</si>
  <si>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</si>
  <si>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</si>
  <si>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</si>
  <si>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</si>
  <si>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</si>
  <si>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</si>
  <si>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</si>
  <si>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</si>
  <si>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</si>
  <si>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</si>
  <si>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</si>
  <si>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</si>
  <si>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</si>
  <si>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</si>
  <si>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</si>
  <si>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</si>
  <si>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</si>
  <si>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</si>
  <si>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</si>
  <si>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</si>
  <si>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</si>
  <si>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</si>
  <si>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</si>
  <si>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</si>
  <si>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</si>
  <si>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</si>
  <si>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</si>
  <si>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</si>
  <si>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</si>
  <si>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</si>
  <si>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</si>
  <si>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</si>
  <si>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</si>
  <si>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</si>
  <si>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</si>
  <si>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</si>
  <si>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</si>
  <si>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</si>
  <si>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</si>
  <si>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</si>
  <si>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</si>
  <si>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</si>
  <si>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</si>
  <si>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</si>
  <si>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</si>
  <si>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</si>
  <si>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</si>
  <si>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</si>
  <si>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</si>
  <si>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</si>
  <si>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</si>
  <si>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</si>
  <si>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</si>
  <si>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</si>
  <si>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</si>
  <si>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</si>
  <si>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</si>
  <si>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</si>
  <si>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</si>
  <si>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</si>
  <si>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</si>
  <si>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</si>
  <si>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</si>
  <si>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</si>
  <si>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</si>
  <si>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</si>
  <si>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</si>
  <si>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</si>
  <si>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</si>
  <si>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</si>
  <si>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</si>
  <si>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</si>
  <si>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</si>
  <si>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</si>
  <si>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</si>
  <si>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</si>
  <si>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</si>
  <si>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</si>
  <si>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</si>
  <si>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</si>
  <si>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</si>
  <si>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</si>
  <si>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</si>
  <si>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</si>
  <si>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</si>
  <si>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</si>
  <si>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</si>
  <si>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</si>
  <si>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</si>
  <si>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</si>
  <si>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</si>
  <si>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</si>
  <si>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</si>
  <si>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</si>
  <si>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</si>
  <si>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</si>
  <si>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</si>
  <si>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</si>
  <si>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</si>
  <si>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</si>
  <si>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</si>
  <si>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</si>
  <si>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</si>
  <si>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</si>
  <si>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</si>
  <si>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</si>
  <si>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</si>
  <si>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</si>
  <si>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</si>
  <si>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</si>
  <si>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</si>
  <si>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</si>
  <si>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</si>
  <si>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</si>
  <si>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</si>
  <si>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</si>
  <si>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</si>
  <si>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</si>
  <si>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</si>
  <si>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</si>
  <si>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</si>
  <si>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</si>
  <si>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</si>
  <si>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</si>
  <si>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</si>
  <si>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</si>
  <si>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</si>
  <si>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</si>
  <si>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</si>
  <si>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</si>
  <si>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</si>
  <si>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</si>
  <si>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</si>
  <si>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</si>
  <si>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</si>
  <si>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</si>
  <si>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</si>
  <si>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</si>
  <si>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</si>
  <si>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</si>
  <si>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</si>
  <si>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</si>
  <si>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</si>
  <si>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</si>
  <si>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</si>
  <si>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</si>
  <si>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</si>
  <si>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</si>
  <si>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</si>
  <si>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</si>
  <si>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</si>
  <si>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</si>
  <si>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</si>
  <si>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</si>
  <si>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</si>
  <si>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</si>
  <si>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</si>
  <si>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</si>
  <si>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</si>
  <si>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</si>
  <si>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</si>
  <si>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</si>
  <si>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</si>
  <si>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</si>
  <si>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</si>
  <si>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</si>
  <si>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</si>
  <si>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</si>
  <si>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</si>
  <si>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</si>
  <si>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</si>
  <si>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</si>
  <si>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</si>
  <si>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</si>
  <si>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</si>
  <si>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</si>
  <si>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</si>
  <si>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</si>
  <si>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</si>
  <si>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</si>
  <si>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</si>
  <si>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</si>
  <si>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</si>
  <si>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</si>
  <si>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</si>
  <si>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</si>
  <si>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</si>
  <si>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</si>
  <si>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</si>
  <si>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</si>
  <si>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</si>
  <si>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</si>
  <si>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</si>
  <si>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</si>
  <si>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</si>
  <si>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</si>
  <si>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</si>
  <si>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</si>
  <si>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</si>
  <si>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</si>
  <si>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</si>
  <si>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</si>
  <si>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</si>
  <si>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</si>
  <si>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</si>
  <si>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</si>
  <si>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</si>
  <si>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</si>
  <si>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</si>
  <si>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</si>
  <si>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</si>
  <si>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</si>
  <si>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</si>
  <si>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</si>
  <si>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</si>
  <si>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</si>
  <si>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</si>
  <si>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</si>
  <si>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</si>
  <si>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</si>
  <si>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</si>
  <si>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</si>
  <si>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</si>
  <si>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</si>
  <si>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</si>
  <si>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</si>
  <si>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</si>
  <si>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</si>
  <si>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</si>
  <si>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</si>
  <si>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</si>
  <si>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</si>
  <si>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</si>
  <si>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</si>
  <si>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</si>
  <si>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</si>
  <si>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</si>
  <si>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</si>
  <si>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</si>
  <si>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</si>
  <si>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</si>
  <si>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</si>
  <si>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</si>
  <si>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</si>
  <si>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</si>
  <si>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</si>
  <si>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</si>
  <si>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</si>
  <si>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</si>
  <si>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</si>
  <si>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</si>
  <si>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</si>
  <si>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</si>
  <si>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</si>
  <si>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</si>
  <si>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</si>
  <si>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</si>
  <si>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</si>
  <si>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</si>
  <si>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</si>
  <si>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</si>
  <si>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</si>
  <si>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</si>
  <si>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</si>
  <si>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</si>
  <si>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</si>
  <si>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</si>
  <si>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</si>
  <si>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</si>
  <si>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</si>
  <si>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</si>
  <si>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</si>
  <si>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</si>
  <si>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</si>
  <si>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</si>
  <si>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</si>
  <si>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</si>
  <si>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</si>
  <si>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</si>
  <si>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</si>
  <si>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</si>
  <si>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</si>
  <si>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</si>
  <si>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</si>
  <si>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</si>
  <si>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</si>
  <si>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</si>
  <si>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</si>
  <si>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</si>
  <si>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</si>
  <si>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</si>
  <si>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</si>
  <si>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</si>
  <si>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</si>
  <si>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</si>
  <si>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</si>
  <si>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</si>
  <si>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</si>
  <si>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</si>
  <si>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</si>
  <si>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</si>
  <si>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</si>
  <si>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</si>
  <si>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</si>
  <si>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</si>
  <si>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</si>
  <si>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</si>
  <si>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</si>
  <si>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</si>
  <si>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</si>
  <si>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</si>
  <si>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</si>
  <si>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</si>
  <si>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</si>
  <si>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</si>
  <si>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</si>
  <si>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</si>
  <si>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</si>
  <si>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</si>
  <si>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</si>
  <si>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</si>
  <si>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</si>
  <si>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</si>
  <si>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</si>
  <si>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</si>
  <si>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</si>
  <si>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</si>
  <si>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</si>
  <si>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</si>
  <si>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</si>
  <si>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</si>
  <si>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</si>
  <si>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</si>
  <si>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</si>
  <si>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</si>
  <si>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</si>
  <si>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</si>
  <si>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</si>
  <si>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</si>
  <si>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</si>
  <si>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</si>
  <si>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</si>
  <si>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</si>
  <si>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</si>
  <si>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</si>
  <si>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</si>
  <si>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</si>
  <si>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</si>
  <si>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</si>
  <si>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</si>
  <si>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</si>
  <si>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</si>
  <si>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</si>
  <si>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</si>
  <si>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</si>
  <si>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</si>
  <si>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</si>
  <si>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</si>
  <si>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</si>
  <si>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</si>
  <si>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</si>
  <si>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</si>
  <si>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</si>
  <si>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</si>
  <si>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</si>
  <si>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</si>
  <si>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</si>
  <si>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</si>
  <si>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</si>
  <si>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</si>
  <si>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</si>
  <si>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</si>
  <si>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</si>
  <si>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</si>
  <si>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</si>
  <si>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</si>
  <si>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</si>
  <si>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</si>
  <si>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</si>
  <si>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</si>
  <si>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</si>
  <si>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</si>
  <si>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</si>
  <si>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</si>
  <si>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</si>
  <si>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</si>
  <si>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</si>
  <si>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</si>
  <si>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</si>
  <si>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</si>
  <si>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</si>
  <si>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</si>
  <si>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</si>
  <si>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</si>
  <si>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</si>
  <si>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</si>
  <si>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</si>
  <si>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</si>
  <si>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</si>
  <si>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</si>
  <si>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</si>
  <si>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</si>
  <si>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</si>
  <si>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</si>
  <si>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</si>
  <si>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</si>
  <si>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</si>
  <si>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</si>
  <si>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</si>
  <si>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</si>
  <si>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</si>
  <si>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</si>
  <si>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</si>
  <si>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</si>
  <si>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</si>
  <si>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</si>
  <si>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</si>
  <si>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</si>
  <si>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</si>
  <si>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</si>
  <si>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</si>
  <si>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</si>
  <si>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</si>
  <si>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</si>
  <si>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</si>
  <si>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</si>
  <si>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</si>
  <si>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</si>
  <si>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</si>
  <si>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</si>
  <si>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</si>
  <si>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</si>
  <si>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</si>
  <si>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</si>
  <si>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</si>
  <si>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</si>
  <si>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</si>
  <si>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</si>
  <si>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</si>
  <si>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</si>
  <si>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</si>
  <si>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</si>
  <si>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</si>
  <si>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</si>
  <si>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</si>
  <si>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</si>
  <si>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</si>
  <si>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</si>
  <si>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</si>
  <si>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</si>
  <si>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</si>
  <si>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</si>
  <si>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</si>
  <si>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</si>
  <si>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</si>
  <si>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</si>
  <si>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</si>
  <si>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</si>
  <si>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</si>
  <si>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</si>
  <si>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</si>
  <si>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</si>
  <si>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</si>
  <si>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</si>
  <si>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</si>
  <si>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</si>
  <si>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</si>
  <si>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</si>
  <si>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</si>
  <si>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</si>
  <si>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</si>
  <si>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</si>
  <si>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</si>
  <si>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</si>
  <si>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</si>
  <si>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</si>
  <si>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</si>
  <si>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</si>
  <si>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</si>
  <si>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</si>
  <si>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</si>
  <si>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</si>
  <si>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</si>
  <si>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</si>
  <si>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</si>
  <si>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</si>
  <si>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</si>
  <si>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</si>
  <si>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</si>
  <si>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</si>
  <si>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</si>
  <si>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</si>
  <si>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</si>
  <si>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</si>
  <si>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</si>
  <si>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</si>
  <si>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</si>
  <si>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</si>
  <si>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</si>
  <si>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</si>
  <si>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</si>
  <si>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</si>
  <si>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</si>
  <si>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</si>
  <si>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</si>
  <si>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</si>
  <si>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</si>
  <si>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</si>
  <si>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</si>
  <si>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</si>
  <si>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</si>
  <si>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</si>
  <si>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</si>
  <si>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</si>
  <si>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</si>
  <si>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</si>
  <si>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</si>
  <si>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</si>
  <si>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</si>
  <si>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</si>
  <si>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</si>
  <si>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</si>
  <si>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</si>
  <si>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</si>
  <si>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</si>
  <si>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</si>
  <si>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</si>
  <si>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</si>
  <si>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</si>
  <si>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</si>
  <si>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</si>
  <si>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</si>
  <si>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</si>
  <si>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</si>
  <si>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</si>
  <si>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</si>
  <si>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</si>
  <si>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</si>
  <si>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</si>
  <si>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</si>
  <si>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</si>
  <si>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</si>
  <si>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</si>
  <si>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</si>
  <si>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</si>
  <si>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</si>
  <si>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</si>
  <si>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</si>
  <si>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</si>
  <si>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</si>
  <si>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</si>
  <si>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</si>
  <si>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</si>
  <si>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</si>
  <si>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</si>
  <si>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</si>
  <si>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</si>
  <si>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</si>
  <si>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</si>
  <si>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</si>
  <si>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</si>
  <si>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</si>
  <si>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</si>
  <si>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</si>
  <si>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</si>
  <si>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</si>
  <si>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</si>
  <si>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</si>
  <si>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</si>
  <si>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</si>
  <si>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</si>
  <si>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</si>
  <si>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</si>
  <si>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</si>
  <si>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</si>
  <si>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</si>
  <si>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</si>
  <si>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</si>
  <si>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</si>
  <si>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</si>
  <si>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</si>
  <si>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</si>
  <si>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</si>
  <si>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</si>
  <si>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</si>
  <si>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</si>
  <si>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</si>
  <si>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</si>
  <si>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</si>
  <si>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</si>
  <si>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</si>
  <si>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</si>
  <si>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</si>
  <si>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</si>
  <si>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</si>
  <si>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</si>
  <si>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</si>
  <si>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</si>
  <si>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</si>
  <si>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</si>
  <si>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</si>
  <si>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</si>
  <si>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</si>
  <si>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</si>
  <si>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</si>
  <si>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</si>
  <si>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</si>
  <si>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</si>
  <si>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</si>
  <si>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</si>
  <si>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</si>
  <si>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</si>
  <si>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</si>
  <si>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</si>
  <si>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</si>
  <si>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</si>
  <si>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</si>
  <si>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</si>
  <si>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</si>
  <si>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</si>
  <si>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</si>
  <si>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</si>
  <si>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</si>
  <si>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</si>
  <si>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</si>
  <si>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</si>
  <si>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</si>
  <si>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</si>
  <si>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</si>
  <si>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</si>
  <si>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</si>
  <si>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</si>
  <si>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</si>
  <si>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</si>
  <si>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</si>
  <si>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</si>
  <si>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</si>
  <si>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</si>
  <si>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</si>
  <si>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</si>
  <si>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</si>
  <si>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</si>
  <si>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</si>
  <si>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</si>
  <si>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</si>
  <si>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</si>
  <si>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</si>
  <si>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</si>
  <si>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</si>
  <si>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</si>
  <si>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</si>
  <si>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</si>
  <si>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</si>
  <si>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</si>
  <si>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</si>
  <si>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</si>
  <si>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</si>
  <si>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</si>
  <si>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</si>
  <si>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</si>
  <si>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</si>
  <si>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</si>
  <si>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</si>
  <si>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</si>
  <si>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</si>
  <si>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</si>
  <si>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</si>
  <si>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</si>
  <si>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</si>
  <si>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</si>
  <si>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</si>
  <si>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</si>
  <si>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</si>
  <si>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</si>
  <si>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</si>
  <si>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</si>
  <si>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</si>
  <si>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</si>
  <si>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</si>
  <si>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</si>
  <si>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</si>
  <si>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</si>
  <si>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</si>
  <si>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</si>
  <si>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</si>
  <si>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</si>
  <si>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</si>
  <si>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</si>
  <si>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</si>
  <si>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</si>
  <si>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</si>
  <si>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</si>
  <si>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</si>
  <si>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</si>
  <si>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</si>
  <si>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</si>
  <si>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</si>
  <si>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</si>
  <si>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</si>
  <si>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</si>
  <si>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</si>
  <si>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</si>
  <si>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</si>
  <si>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</si>
  <si>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</si>
  <si>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</si>
  <si>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</si>
  <si>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</si>
  <si>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</si>
  <si>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</si>
  <si>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</si>
  <si>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</si>
  <si>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</si>
  <si>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</si>
  <si>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</si>
  <si>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</si>
  <si>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</si>
  <si>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</si>
  <si>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</si>
  <si>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</si>
  <si>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</si>
  <si>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</si>
  <si>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</si>
  <si>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</si>
  <si>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</si>
  <si>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</si>
  <si>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</si>
  <si>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</si>
  <si>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</si>
  <si>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</si>
  <si>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</si>
  <si>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</si>
  <si>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</si>
  <si>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</si>
  <si>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</si>
  <si>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</si>
  <si>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</si>
  <si>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</si>
  <si>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</si>
  <si>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</si>
  <si>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</si>
  <si>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</si>
  <si>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</si>
  <si>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</si>
  <si>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</si>
  <si>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</si>
  <si>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</si>
  <si>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</si>
  <si>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</si>
  <si>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</si>
  <si>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</si>
  <si>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</si>
  <si>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</si>
  <si>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</si>
  <si>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</si>
  <si>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</si>
  <si>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</si>
  <si>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</si>
  <si>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</si>
  <si>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</si>
  <si>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</si>
  <si>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</si>
  <si>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</si>
  <si>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</si>
  <si>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</si>
  <si>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</si>
  <si>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</si>
  <si>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</si>
  <si>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</si>
  <si>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</si>
  <si>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</si>
  <si>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</si>
  <si>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</si>
  <si>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</si>
  <si>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</si>
  <si>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</si>
  <si>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</si>
  <si>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</si>
  <si>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</si>
  <si>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</si>
  <si>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</si>
  <si>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</si>
  <si>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</si>
  <si>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</si>
  <si>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</si>
  <si>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</si>
  <si>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</si>
  <si>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</si>
  <si>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</si>
  <si>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</si>
  <si>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</si>
  <si>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</si>
  <si>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</si>
  <si>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</si>
  <si>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</si>
  <si>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</si>
  <si>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</si>
  <si>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</si>
  <si>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</si>
  <si>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</si>
  <si>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</si>
  <si>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</si>
  <si>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</si>
  <si>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</si>
  <si>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</si>
  <si>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</si>
  <si>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</si>
  <si>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</si>
  <si>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</si>
  <si>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</si>
  <si>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</si>
  <si>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</si>
  <si>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</si>
  <si>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</si>
  <si>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</si>
  <si>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</si>
  <si>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</si>
  <si>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</si>
  <si>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</si>
  <si>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</si>
  <si>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</si>
  <si>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</si>
  <si>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</si>
  <si>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</si>
  <si>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</si>
  <si>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</si>
  <si>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</si>
  <si>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</si>
  <si>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</si>
  <si>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</si>
  <si>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</si>
  <si>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</si>
  <si>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</si>
  <si>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</si>
  <si>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</si>
  <si>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</si>
  <si>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</si>
  <si>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</si>
  <si>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</si>
  <si>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</si>
  <si>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</si>
  <si>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</si>
  <si>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</si>
  <si>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</si>
  <si>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</si>
  <si>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</si>
  <si>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</si>
  <si>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</si>
  <si>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</si>
  <si>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</si>
  <si>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</si>
  <si>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</si>
  <si>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</si>
  <si>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</si>
  <si>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</si>
  <si>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</si>
  <si>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</si>
  <si>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</si>
  <si>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</si>
  <si>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</si>
  <si>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</si>
  <si>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</si>
  <si>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</si>
  <si>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</si>
  <si>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</si>
  <si>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</si>
  <si>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</si>
  <si>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</si>
  <si>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</si>
  <si>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</si>
  <si>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</si>
  <si>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</si>
  <si>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</si>
  <si>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</si>
  <si>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</si>
  <si>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</si>
  <si>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</si>
  <si>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</si>
  <si>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</si>
  <si>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</si>
  <si>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</si>
  <si>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</si>
  <si>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</si>
  <si>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</si>
  <si>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</si>
  <si>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</si>
  <si>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</si>
  <si>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</si>
  <si>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</si>
  <si>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</si>
  <si>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</si>
  <si>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</si>
  <si>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</si>
  <si>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</si>
  <si>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</si>
  <si>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</si>
  <si>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</si>
  <si>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</si>
  <si>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</si>
  <si>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</si>
  <si>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</si>
  <si>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</si>
  <si>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</si>
  <si>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</si>
  <si>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</si>
  <si>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</si>
  <si>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</si>
  <si>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</si>
  <si>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</si>
  <si>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</si>
  <si>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</si>
  <si>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</si>
  <si>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</si>
  <si>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</si>
  <si>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</si>
  <si>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</si>
  <si>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</si>
  <si>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</si>
  <si>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</si>
  <si>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</si>
  <si>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</si>
  <si>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</si>
  <si>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</si>
  <si>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</si>
  <si>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</si>
  <si>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</si>
  <si>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</si>
  <si>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</si>
  <si>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</si>
  <si>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</si>
  <si>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</si>
  <si>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</si>
  <si>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</si>
  <si>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</si>
  <si>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</si>
  <si>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</si>
  <si>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</si>
  <si>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</si>
  <si>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</si>
  <si>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</si>
  <si>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</si>
  <si>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</si>
  <si>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</si>
  <si>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</si>
  <si>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</si>
  <si>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</si>
  <si>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</si>
  <si>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</si>
  <si>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</si>
  <si>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</si>
  <si>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</si>
  <si>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</si>
  <si>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</si>
  <si>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</si>
  <si>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</si>
  <si>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</si>
  <si>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</si>
  <si>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</si>
  <si>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</si>
  <si>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</si>
  <si>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</si>
  <si>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</si>
  <si>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</si>
  <si>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</si>
  <si>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</si>
  <si>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</si>
  <si>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</si>
  <si>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</si>
  <si>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</si>
  <si>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</si>
  <si>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</si>
  <si>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</si>
  <si>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</si>
  <si>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</si>
  <si>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</si>
  <si>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</si>
  <si>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</si>
  <si>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</si>
  <si>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</si>
  <si>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</si>
  <si>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</si>
  <si>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</si>
  <si>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</si>
  <si>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</si>
  <si>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</si>
  <si>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</si>
  <si>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</si>
  <si>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</si>
  <si>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</si>
  <si>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</si>
  <si>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</si>
  <si>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</si>
  <si>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</si>
  <si>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</si>
  <si>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</si>
  <si>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</si>
  <si>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</si>
  <si>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</si>
  <si>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</si>
  <si>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</si>
  <si>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</si>
  <si>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</si>
  <si>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</si>
  <si>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</si>
  <si>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</si>
  <si>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</si>
  <si>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</si>
  <si>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</si>
  <si>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</si>
  <si>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</si>
  <si>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</si>
  <si>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</si>
  <si>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</si>
  <si>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</si>
  <si>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</si>
  <si>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</si>
  <si>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</si>
  <si>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</si>
  <si>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</si>
  <si>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</si>
  <si>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</si>
  <si>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</si>
  <si>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</si>
  <si>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</si>
  <si>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</si>
  <si>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</si>
  <si>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</si>
  <si>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</si>
  <si>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</si>
  <si>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</si>
  <si>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</si>
  <si>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</si>
  <si>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</si>
  <si>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</si>
  <si>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</si>
  <si>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</si>
  <si>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</si>
  <si>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</si>
  <si>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</si>
  <si>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</si>
  <si>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</si>
  <si>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</si>
  <si>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</si>
  <si>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</si>
  <si>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</si>
  <si>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</si>
  <si>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</si>
  <si>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</si>
  <si>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</si>
  <si>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</si>
  <si>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</si>
  <si>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</si>
  <si>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</si>
  <si>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</si>
  <si>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</si>
  <si>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</si>
  <si>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</si>
  <si>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</si>
  <si>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</si>
  <si>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</si>
  <si>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</si>
  <si>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</si>
  <si>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</si>
  <si>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</si>
  <si>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</si>
  <si>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</si>
  <si>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</si>
  <si>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</si>
  <si>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</si>
  <si>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</si>
  <si>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</si>
  <si>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</si>
  <si>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</si>
  <si>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</si>
  <si>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</si>
  <si>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</si>
  <si>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</si>
  <si>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</si>
  <si>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</si>
  <si>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</si>
  <si>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</si>
  <si>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</si>
  <si>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</si>
  <si>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</si>
  <si>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</si>
  <si>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</si>
  <si>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</si>
  <si>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</si>
  <si>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</si>
  <si>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</si>
  <si>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</si>
  <si>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</si>
  <si>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</si>
  <si>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</si>
  <si>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</si>
  <si>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</si>
  <si>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</si>
  <si>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</si>
  <si>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</si>
  <si>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</si>
  <si>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</si>
  <si>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</si>
  <si>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</si>
  <si>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</si>
  <si>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</si>
  <si>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</si>
  <si>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</si>
  <si>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</si>
  <si>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</si>
  <si>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</si>
  <si>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</si>
  <si>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</si>
  <si>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</si>
  <si>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</si>
  <si>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</si>
  <si>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</si>
  <si>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</si>
  <si>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</si>
  <si>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</si>
  <si>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</si>
  <si>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</si>
  <si>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</si>
  <si>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</si>
  <si>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</si>
  <si>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</si>
  <si>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</si>
  <si>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</si>
  <si>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</si>
  <si>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</si>
  <si>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</si>
  <si>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</si>
  <si>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</si>
  <si>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</si>
  <si>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</si>
  <si>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</si>
  <si>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</si>
  <si>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</si>
  <si>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</si>
  <si>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</si>
  <si>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</si>
  <si>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</si>
  <si>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</si>
  <si>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</si>
  <si>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</si>
  <si>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</si>
  <si>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</si>
  <si>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</si>
  <si>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</si>
  <si>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</si>
  <si>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</si>
  <si>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</si>
  <si>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</si>
  <si>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</si>
  <si>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</si>
  <si>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</si>
  <si>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</si>
  <si>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</si>
  <si>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</si>
  <si>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</si>
  <si>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</si>
  <si>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</si>
  <si>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</si>
  <si>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</si>
  <si>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</si>
  <si>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</si>
  <si>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</si>
  <si>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</si>
  <si>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</si>
  <si>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</si>
  <si>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</si>
  <si>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</si>
  <si>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</si>
  <si>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</si>
  <si>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</si>
  <si>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</si>
  <si>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</si>
  <si>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</si>
  <si>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</si>
  <si>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</si>
  <si>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</si>
  <si>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</si>
  <si>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</si>
  <si>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</si>
  <si>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</si>
  <si>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</si>
  <si>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</si>
  <si>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</si>
  <si>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</si>
  <si>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</si>
  <si>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</si>
  <si>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</si>
  <si>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</si>
  <si>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</si>
  <si>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</si>
  <si>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</si>
  <si>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</si>
  <si>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</si>
  <si>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</si>
  <si>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</si>
  <si>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</si>
  <si>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</si>
  <si>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</si>
  <si>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</si>
  <si>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</si>
  <si>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</si>
  <si>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</si>
  <si>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</si>
  <si>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</si>
  <si>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</si>
  <si>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</si>
  <si>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</si>
  <si>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</si>
  <si>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</si>
  <si>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</si>
  <si>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</si>
  <si>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</si>
  <si>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</si>
  <si>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</si>
  <si>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</si>
  <si>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</si>
  <si>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</si>
  <si>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</si>
  <si>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</si>
  <si>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</si>
  <si>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</si>
  <si>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</si>
  <si>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</si>
  <si>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</si>
  <si>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</si>
  <si>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</si>
  <si>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</si>
  <si>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</si>
  <si>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</si>
  <si>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</si>
  <si>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</si>
  <si>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</si>
  <si>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</si>
  <si>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</si>
  <si>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</si>
  <si>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</si>
  <si>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</si>
  <si>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</si>
  <si>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</si>
  <si>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</si>
  <si>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</si>
  <si>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</si>
  <si>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</si>
  <si>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</si>
  <si>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</si>
  <si>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</si>
  <si>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</si>
  <si>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</si>
  <si>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</si>
  <si>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</si>
  <si>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</si>
  <si>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</si>
  <si>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</si>
  <si>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</si>
  <si>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</si>
  <si>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</si>
  <si>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</si>
  <si>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</si>
  <si>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</si>
  <si>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</si>
  <si>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</si>
  <si>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</si>
  <si>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</si>
  <si>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</si>
  <si>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</si>
  <si>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</si>
  <si>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</si>
  <si>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</si>
  <si>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</si>
  <si>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</si>
  <si>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</si>
  <si>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</si>
  <si>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</si>
  <si>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</si>
  <si>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</si>
  <si>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</si>
  <si>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</si>
  <si>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</si>
  <si>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</si>
  <si>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</si>
  <si>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</si>
  <si>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</si>
  <si>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</si>
  <si>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</si>
  <si>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</si>
  <si>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</si>
  <si>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</si>
  <si>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</si>
  <si>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</si>
  <si>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</si>
  <si>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</si>
  <si>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</si>
  <si>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</si>
  <si>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</si>
  <si>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</si>
  <si>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</si>
  <si>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</si>
  <si>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</si>
  <si>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</si>
  <si>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</si>
  <si>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</si>
  <si>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</si>
  <si>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</si>
  <si>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</si>
  <si>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</si>
  <si>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</si>
  <si>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</si>
  <si>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</si>
  <si>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</si>
  <si>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</si>
  <si>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</si>
  <si>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</si>
  <si>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</si>
  <si>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</si>
  <si>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</si>
  <si>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</si>
  <si>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</si>
  <si>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</si>
  <si>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</si>
  <si>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</si>
  <si>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</si>
  <si>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</si>
  <si>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</si>
  <si>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</si>
  <si>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</si>
  <si>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</si>
  <si>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</si>
  <si>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</si>
  <si>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</si>
  <si>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</si>
  <si>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</si>
  <si>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</si>
  <si>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</si>
  <si>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</si>
  <si>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</si>
  <si>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</si>
  <si>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</si>
  <si>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</si>
  <si>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</si>
  <si>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</si>
  <si>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</si>
  <si>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</si>
  <si>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</si>
  <si>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</si>
  <si>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</si>
  <si>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</si>
  <si>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</si>
  <si>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</si>
  <si>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</si>
  <si>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</si>
  <si>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</si>
  <si>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</si>
  <si>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</si>
  <si>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</si>
  <si>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</si>
  <si>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</si>
  <si>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</si>
  <si>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</si>
  <si>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</si>
  <si>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</si>
  <si>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</si>
  <si>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</si>
  <si>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</si>
  <si>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</si>
  <si>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</si>
  <si>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</si>
  <si>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</si>
  <si>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</si>
  <si>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</si>
  <si>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</si>
  <si>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</si>
  <si>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</si>
  <si>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</si>
  <si>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</si>
  <si>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</si>
  <si>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</si>
  <si>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</si>
  <si>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</si>
  <si>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</si>
  <si>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</si>
  <si>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</si>
  <si>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</si>
  <si>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</si>
  <si>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</si>
  <si>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</si>
  <si>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</si>
  <si>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</si>
  <si>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</si>
  <si>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</si>
  <si>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</si>
  <si>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</si>
  <si>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</si>
  <si>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</si>
  <si>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</si>
  <si>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</si>
  <si>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</si>
  <si>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</si>
  <si>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</si>
  <si>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</si>
  <si>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</si>
  <si>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</si>
  <si>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</si>
  <si>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</si>
  <si>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</si>
  <si>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</si>
  <si>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</si>
  <si>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</si>
  <si>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</si>
  <si>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</si>
  <si>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</si>
  <si>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</si>
  <si>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</si>
  <si>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</si>
  <si>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</si>
  <si>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</si>
  <si>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</si>
  <si>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</si>
  <si>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</si>
  <si>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</si>
  <si>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</si>
  <si>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</si>
  <si>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</si>
  <si>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</si>
  <si>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</si>
  <si>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</si>
  <si>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</si>
  <si>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</si>
  <si>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</si>
  <si>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</si>
  <si>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</si>
  <si>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</si>
  <si>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</si>
  <si>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</si>
  <si>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</si>
  <si>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</si>
  <si>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</si>
  <si>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</si>
  <si>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</si>
  <si>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</si>
  <si>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</si>
  <si>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</si>
  <si>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</si>
  <si>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</si>
  <si>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</si>
  <si>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</si>
  <si>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</si>
  <si>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</si>
  <si>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</si>
  <si>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</si>
  <si>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</si>
  <si>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</si>
  <si>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</si>
  <si>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</si>
  <si>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</si>
  <si>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</si>
  <si>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</si>
  <si>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</si>
  <si>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</si>
  <si>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</si>
  <si>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</si>
  <si>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</si>
  <si>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</si>
  <si>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</si>
  <si>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</si>
  <si>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</si>
  <si>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</si>
  <si>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</si>
  <si>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</si>
  <si>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</si>
  <si>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</si>
  <si>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</si>
  <si>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</si>
  <si>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</si>
  <si>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</si>
  <si>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</si>
  <si>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</si>
  <si>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</si>
  <si>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</si>
  <si>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</si>
  <si>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</si>
  <si>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</si>
  <si>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</si>
  <si>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</si>
  <si>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</si>
  <si>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</si>
  <si>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</si>
  <si>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</si>
  <si>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</si>
  <si>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</si>
  <si>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</si>
  <si>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</si>
  <si>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</si>
  <si>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</si>
  <si>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</si>
  <si>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</si>
  <si>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</si>
  <si>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</si>
  <si>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</si>
  <si>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</si>
  <si>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</si>
  <si>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</si>
  <si>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</si>
  <si>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</si>
  <si>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</si>
  <si>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</si>
  <si>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</si>
  <si>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</si>
  <si>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</si>
  <si>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</si>
  <si>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</si>
  <si>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</si>
  <si>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</si>
  <si>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</si>
  <si>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</si>
  <si>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</si>
  <si>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</si>
  <si>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</si>
  <si>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</si>
  <si>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</si>
  <si>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</si>
  <si>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</si>
  <si>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</si>
  <si>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</si>
  <si>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</si>
  <si>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</si>
  <si>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</si>
  <si>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</si>
  <si>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</si>
  <si>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</si>
  <si>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</si>
  <si>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</si>
  <si>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</si>
  <si>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</si>
  <si>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</si>
  <si>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</si>
  <si>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</si>
  <si>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</si>
  <si>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</si>
  <si>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</si>
  <si>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</si>
  <si>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</si>
  <si>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</si>
  <si>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</si>
  <si>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</si>
  <si>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</si>
  <si>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</si>
  <si>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</si>
  <si>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</si>
  <si>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</si>
  <si>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</si>
  <si>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</si>
  <si>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</si>
  <si>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</si>
  <si>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</si>
  <si>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</si>
  <si>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</si>
  <si>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</si>
  <si>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</si>
  <si>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</si>
  <si>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</si>
  <si>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</si>
  <si>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</si>
  <si>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</si>
  <si>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</si>
  <si>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</si>
  <si>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</si>
  <si>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</si>
  <si>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</si>
  <si>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</si>
  <si>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</si>
  <si>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</si>
  <si>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</si>
  <si>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</si>
  <si>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</si>
  <si>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</si>
  <si>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</si>
  <si>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</si>
  <si>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</si>
  <si>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</si>
  <si>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</si>
  <si>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</si>
  <si>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</si>
  <si>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</si>
  <si>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</si>
  <si>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</si>
  <si>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</si>
  <si>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</si>
  <si>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</si>
  <si>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</si>
  <si>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</si>
  <si>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</si>
  <si>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</si>
  <si>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</si>
  <si>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</si>
  <si>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</si>
  <si>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</si>
  <si>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</si>
  <si>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</si>
  <si>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</si>
  <si>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</si>
  <si>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</si>
  <si>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</si>
  <si>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</si>
  <si>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</si>
  <si>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</si>
  <si>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</si>
  <si>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</si>
  <si>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</si>
  <si>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</si>
  <si>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</si>
  <si>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</si>
  <si>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</si>
  <si>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</si>
  <si>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</si>
  <si>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</si>
  <si>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</si>
  <si>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</si>
  <si>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</si>
  <si>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</si>
  <si>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</si>
  <si>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</si>
  <si>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</si>
  <si>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</si>
  <si>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</si>
  <si>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</si>
  <si>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</si>
  <si>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</si>
  <si>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</si>
  <si>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</si>
  <si>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</si>
  <si>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</si>
  <si>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</si>
  <si>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</si>
  <si>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</si>
  <si>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</si>
  <si>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</si>
  <si>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</si>
  <si>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</si>
  <si>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</si>
  <si>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</si>
  <si>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</si>
  <si>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</si>
  <si>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</si>
  <si>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</si>
  <si>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</si>
  <si>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</si>
  <si>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</si>
  <si>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</si>
  <si>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</si>
  <si>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</si>
  <si>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</si>
  <si>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</si>
  <si>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</si>
  <si>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</si>
  <si>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</si>
  <si>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</si>
  <si>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</si>
  <si>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</si>
  <si>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</si>
  <si>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</si>
  <si>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</si>
  <si>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</si>
  <si>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</si>
  <si>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</si>
  <si>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</si>
  <si>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</si>
  <si>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</si>
  <si>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</si>
  <si>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</si>
  <si>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</si>
  <si>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</si>
  <si>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</si>
  <si>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</si>
  <si>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</si>
  <si>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</si>
  <si>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</si>
  <si>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</si>
  <si>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</si>
  <si>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</si>
  <si>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</si>
  <si>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</si>
  <si>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</si>
  <si>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</si>
  <si>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</si>
  <si>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</si>
  <si>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</si>
  <si>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</si>
  <si>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</si>
  <si>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</si>
  <si>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</si>
  <si>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</si>
  <si>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</si>
  <si>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</si>
  <si>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</si>
  <si>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</si>
  <si>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</si>
  <si>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</si>
  <si>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</si>
  <si>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</si>
  <si>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</si>
  <si>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</si>
  <si>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</si>
  <si>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</si>
  <si>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</si>
  <si>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</si>
  <si>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</si>
  <si>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</si>
  <si>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</si>
  <si>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</si>
  <si>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</si>
  <si>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</si>
  <si>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</si>
  <si>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</si>
  <si>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</si>
  <si>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</si>
  <si>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</si>
  <si>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</si>
  <si>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</si>
  <si>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</si>
  <si>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</si>
  <si>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</si>
  <si>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</si>
  <si>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</si>
  <si>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</si>
  <si>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</si>
  <si>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</si>
  <si>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</si>
  <si>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</si>
  <si>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</si>
  <si>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</si>
  <si>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</si>
  <si>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</si>
  <si>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</si>
  <si>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</si>
  <si>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</si>
  <si>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</si>
  <si>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</si>
  <si>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</si>
  <si>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</si>
  <si>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</si>
  <si>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</si>
  <si>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</si>
  <si>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</si>
  <si>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</si>
  <si>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</si>
  <si>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</si>
  <si>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</si>
  <si>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</si>
  <si>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</si>
  <si>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</si>
  <si>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</si>
  <si>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</si>
  <si>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</si>
  <si>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</si>
  <si>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</si>
  <si>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</si>
  <si>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</si>
  <si>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</si>
  <si>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</si>
  <si>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</si>
  <si>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</si>
  <si>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</si>
  <si>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</si>
  <si>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</si>
  <si>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</si>
  <si>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</si>
  <si>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</si>
  <si>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</si>
  <si>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</si>
  <si>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</si>
  <si>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</si>
  <si>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</si>
  <si>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</si>
  <si>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</si>
  <si>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</si>
  <si>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</si>
  <si>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</si>
  <si>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</si>
  <si>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</si>
  <si>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</si>
  <si>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</si>
  <si>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</si>
  <si>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</si>
  <si>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</si>
  <si>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</si>
  <si>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</si>
  <si>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</si>
  <si>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</si>
  <si>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</si>
  <si>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</si>
  <si>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</si>
  <si>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</si>
  <si>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</si>
  <si>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</si>
  <si>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</si>
  <si>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</si>
  <si>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</si>
  <si>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</si>
  <si>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</si>
  <si>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</si>
  <si>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</si>
  <si>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</si>
  <si>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</si>
  <si>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</si>
  <si>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</si>
  <si>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</si>
  <si>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</si>
  <si>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</si>
  <si>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</si>
  <si>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</si>
  <si>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</si>
  <si>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</si>
  <si>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</si>
  <si>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</si>
  <si>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</si>
  <si>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</si>
  <si>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</si>
  <si>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</si>
  <si>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</si>
  <si>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</si>
  <si>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</si>
  <si>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</si>
  <si>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</si>
  <si>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</si>
  <si>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</si>
  <si>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</si>
  <si>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</si>
  <si>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</si>
  <si>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</si>
  <si>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</si>
  <si>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</si>
  <si>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</si>
  <si>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</si>
  <si>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</si>
  <si>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</si>
  <si>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</si>
  <si>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</si>
  <si>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</si>
  <si>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</si>
  <si>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</si>
  <si>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</si>
  <si>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</si>
  <si>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</si>
  <si>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</si>
  <si>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</si>
  <si>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</si>
  <si>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</si>
  <si>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</si>
  <si>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</si>
  <si>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</si>
  <si>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</si>
  <si>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</si>
  <si>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</si>
  <si>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</si>
  <si>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</si>
  <si>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</si>
  <si>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</si>
  <si>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</si>
  <si>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</si>
  <si>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</si>
  <si>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</si>
  <si>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</si>
  <si>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</si>
  <si>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</si>
  <si>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</si>
  <si>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</si>
  <si>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</si>
  <si>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</si>
  <si>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</si>
  <si>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</si>
  <si>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</si>
  <si>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</si>
  <si>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</si>
  <si>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</si>
  <si>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</si>
  <si>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</si>
  <si>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</si>
  <si>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</si>
  <si>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</si>
  <si>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</si>
  <si>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</si>
  <si>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</si>
  <si>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</si>
  <si>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</si>
  <si>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</si>
  <si>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</si>
  <si>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</si>
  <si>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</si>
  <si>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</si>
  <si>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</si>
  <si>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</si>
  <si>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</si>
  <si>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</si>
  <si>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</si>
  <si>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</si>
  <si>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</si>
  <si>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</si>
  <si>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</si>
  <si>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</si>
  <si>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</si>
  <si>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</si>
  <si>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</si>
  <si>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</si>
  <si>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</si>
  <si>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</si>
  <si>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</si>
  <si>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</si>
  <si>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</si>
  <si>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</si>
  <si>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</si>
  <si>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</si>
  <si>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</si>
  <si>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</si>
  <si>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</si>
  <si>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</si>
  <si>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</si>
  <si>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</si>
  <si>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</si>
  <si>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</si>
  <si>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</si>
  <si>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</si>
  <si>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</si>
  <si>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</si>
  <si>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</si>
  <si>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</si>
  <si>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</si>
  <si>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</si>
  <si>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</si>
  <si>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</si>
  <si>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</si>
  <si>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</si>
  <si>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</si>
  <si>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</si>
  <si>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</si>
  <si>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</si>
  <si>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</si>
  <si>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</si>
  <si>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</si>
  <si>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</si>
  <si>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</si>
  <si>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</si>
  <si>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</si>
  <si>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</si>
  <si>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</si>
  <si>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</si>
  <si>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</si>
  <si>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</si>
  <si>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</si>
  <si>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</si>
  <si>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</si>
  <si>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</si>
  <si>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</si>
  <si>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</si>
  <si>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</si>
  <si>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</si>
  <si>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</si>
  <si>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</si>
  <si>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</si>
  <si>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</si>
  <si>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</si>
  <si>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</si>
  <si>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</si>
  <si>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</si>
  <si>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</si>
  <si>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</si>
  <si>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</si>
  <si>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</si>
  <si>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</si>
  <si>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</si>
  <si>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</si>
  <si>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</si>
  <si>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</si>
  <si>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</si>
  <si>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</si>
  <si>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</si>
  <si>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</si>
  <si>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</si>
  <si>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</si>
  <si>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</si>
  <si>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</si>
  <si>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</si>
  <si>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</si>
  <si>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</si>
  <si>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</si>
  <si>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</si>
  <si>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</si>
  <si>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</si>
  <si>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</si>
  <si>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</si>
  <si>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</si>
  <si>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</si>
  <si>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</si>
  <si>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</si>
  <si>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</si>
  <si>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</si>
  <si>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</si>
  <si>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</si>
  <si>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</si>
  <si>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</si>
  <si>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</si>
  <si>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</si>
  <si>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</si>
  <si>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</si>
  <si>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</si>
  <si>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</si>
  <si>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</si>
  <si>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</si>
  <si>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</si>
  <si>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</si>
  <si>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</si>
  <si>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</si>
  <si>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</si>
  <si>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</si>
  <si>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</si>
  <si>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</si>
  <si>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</si>
  <si>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</si>
  <si>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</si>
  <si>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</si>
  <si>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</si>
  <si>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</si>
  <si>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</si>
  <si>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</si>
  <si>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</si>
  <si>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</si>
  <si>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</si>
  <si>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</si>
  <si>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</si>
  <si>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</si>
  <si>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</si>
  <si>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</si>
  <si>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</si>
  <si>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</si>
  <si>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</si>
  <si>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</si>
  <si>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</si>
  <si>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</si>
  <si>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</si>
  <si>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</si>
  <si>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</si>
  <si>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</si>
  <si>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</si>
  <si>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</si>
  <si>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</si>
  <si>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</si>
  <si>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</si>
  <si>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</si>
  <si>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</si>
  <si>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</si>
  <si>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</si>
  <si>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</si>
  <si>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</si>
  <si>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</si>
  <si>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</si>
  <si>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</si>
  <si>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</si>
  <si>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</si>
  <si>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</si>
  <si>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</si>
  <si>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</si>
  <si>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</si>
  <si>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</si>
  <si>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</si>
  <si>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</si>
  <si>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</si>
  <si>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</si>
  <si>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</si>
  <si>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</si>
  <si>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</si>
  <si>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</si>
  <si>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</si>
  <si>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</si>
  <si>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</si>
  <si>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</si>
  <si>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</si>
  <si>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</si>
  <si>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</si>
  <si>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</si>
  <si>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</si>
  <si>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</si>
  <si>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</si>
  <si>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</si>
  <si>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</si>
  <si>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</si>
  <si>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</si>
  <si>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</si>
  <si>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</si>
  <si>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</si>
  <si>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</si>
  <si>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</si>
  <si>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</si>
  <si>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</si>
  <si>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</si>
  <si>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</si>
  <si>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</si>
  <si>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</si>
  <si>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</si>
  <si>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</si>
  <si>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</si>
  <si>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</si>
  <si>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</si>
  <si>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</si>
  <si>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</si>
  <si>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</si>
  <si>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</si>
  <si>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</si>
  <si>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</si>
  <si>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</si>
  <si>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</si>
  <si>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</si>
  <si>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</si>
  <si>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</si>
  <si>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</si>
  <si>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</si>
  <si>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</si>
  <si>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</si>
  <si>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</si>
  <si>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</si>
  <si>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</si>
  <si>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</si>
  <si>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</si>
  <si>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</si>
  <si>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</si>
  <si>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</si>
  <si>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</si>
  <si>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</si>
  <si>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</si>
  <si>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</si>
  <si>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</si>
  <si>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</si>
  <si>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</si>
  <si>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</si>
  <si>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</si>
  <si>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</si>
  <si>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</si>
  <si>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</si>
  <si>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</si>
  <si>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</si>
  <si>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</si>
  <si>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</si>
  <si>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</si>
  <si>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</si>
  <si>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</si>
  <si>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</si>
  <si>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</si>
  <si>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</si>
  <si>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</si>
  <si>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</si>
  <si>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</si>
  <si>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</si>
  <si>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</si>
  <si>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</si>
  <si>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</si>
  <si>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</si>
  <si>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</si>
  <si>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</si>
  <si>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</si>
  <si>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</si>
  <si>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</si>
  <si>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</si>
  <si>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</si>
  <si>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</si>
  <si>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</si>
  <si>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</si>
  <si>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</si>
  <si>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</si>
  <si>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</si>
  <si>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</si>
  <si>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</si>
  <si>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</si>
  <si>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</si>
  <si>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</si>
  <si>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</si>
  <si>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</si>
  <si>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</si>
  <si>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</si>
  <si>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</si>
  <si>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</si>
  <si>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</si>
  <si>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</si>
  <si>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</si>
  <si>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</si>
  <si>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</si>
  <si>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</si>
  <si>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</si>
  <si>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</si>
  <si>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</si>
  <si>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</si>
  <si>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</si>
  <si>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</si>
  <si>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</si>
  <si>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</si>
  <si>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</si>
  <si>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</si>
  <si>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</si>
  <si>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</si>
  <si>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</si>
  <si>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</si>
  <si>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</si>
  <si>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</si>
  <si>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</si>
  <si>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</si>
  <si>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</si>
  <si>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</si>
  <si>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</si>
  <si>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</si>
  <si>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</si>
  <si>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</si>
  <si>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</si>
  <si>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</si>
  <si>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</si>
  <si>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</si>
  <si>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</si>
  <si>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</si>
  <si>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</si>
  <si>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</si>
  <si>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</si>
  <si>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</si>
  <si>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</si>
  <si>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</si>
  <si>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</si>
  <si>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</si>
  <si>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</si>
  <si>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</si>
  <si>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</si>
  <si>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</si>
  <si>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</si>
  <si>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</si>
  <si>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</si>
  <si>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</si>
  <si>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</si>
  <si>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</si>
  <si>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</si>
  <si>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</si>
  <si>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</si>
  <si>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</si>
  <si>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</si>
  <si>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</si>
  <si>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</si>
  <si>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</si>
  <si>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</si>
  <si>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</si>
  <si>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</si>
  <si>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</si>
  <si>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</si>
  <si>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</si>
  <si>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</si>
  <si>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</si>
  <si>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</si>
  <si>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</si>
  <si>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</si>
  <si>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</si>
  <si>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</si>
  <si>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</si>
  <si>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</si>
  <si>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</si>
  <si>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</si>
  <si>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</si>
  <si>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</si>
  <si>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</si>
  <si>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</si>
  <si>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</si>
  <si>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</si>
  <si>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</si>
  <si>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</si>
  <si>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</si>
  <si>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</si>
  <si>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</si>
  <si>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</si>
  <si>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</si>
  <si>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</si>
  <si>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</si>
  <si>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</si>
  <si>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</si>
  <si>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</si>
  <si>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</si>
  <si>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</si>
  <si>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</si>
  <si>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</si>
  <si>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</si>
  <si>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</si>
  <si>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</si>
  <si>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</si>
  <si>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</si>
  <si>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</si>
  <si>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</si>
  <si>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</si>
  <si>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</si>
  <si>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</si>
  <si>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</si>
  <si>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</si>
  <si>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</si>
  <si>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</si>
  <si>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</si>
  <si>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</si>
  <si>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</si>
  <si>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</si>
  <si>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</si>
  <si>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</si>
  <si>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</si>
  <si>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</si>
  <si>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</si>
  <si>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</si>
  <si>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</si>
  <si>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</si>
  <si>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</si>
  <si>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</si>
  <si>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</si>
  <si>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</si>
  <si>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</si>
  <si>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</si>
  <si>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</si>
  <si>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</si>
  <si>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</si>
  <si>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</si>
  <si>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</si>
  <si>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</si>
  <si>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</si>
  <si>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</si>
  <si>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</si>
  <si>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</si>
  <si>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</si>
  <si>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</si>
  <si>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</si>
  <si>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</si>
  <si>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</si>
  <si>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</si>
  <si>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</si>
  <si>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</si>
  <si>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</si>
  <si>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</si>
  <si>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</si>
  <si>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</si>
  <si>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</si>
  <si>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</si>
  <si>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</si>
  <si>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</si>
  <si>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</si>
  <si>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</si>
  <si>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</si>
  <si>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</si>
  <si>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</si>
  <si>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</si>
  <si>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</si>
  <si>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</si>
  <si>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</si>
  <si>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</si>
  <si>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</si>
  <si>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</si>
  <si>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</si>
  <si>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</si>
  <si>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</si>
  <si>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</si>
  <si>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</si>
  <si>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</si>
  <si>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</si>
  <si>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</si>
  <si>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</si>
  <si>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</si>
  <si>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</si>
  <si>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</si>
  <si>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</si>
  <si>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</si>
  <si>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</si>
  <si>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</si>
  <si>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</si>
  <si>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</si>
  <si>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</si>
  <si>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</si>
  <si>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</si>
  <si>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</si>
  <si>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</si>
  <si>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</si>
  <si>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</si>
  <si>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</si>
  <si>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</si>
  <si>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</si>
  <si>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</si>
  <si>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</si>
  <si>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</si>
  <si>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</si>
  <si>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</si>
  <si>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</si>
  <si>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</si>
  <si>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</si>
  <si>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</si>
  <si>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</si>
  <si>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</si>
  <si>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</si>
  <si>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</si>
  <si>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</si>
  <si>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</si>
  <si>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</si>
  <si>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</si>
  <si>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</si>
  <si>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</si>
  <si>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</si>
  <si>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</si>
  <si>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</si>
  <si>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</si>
  <si>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</si>
  <si>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</si>
  <si>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</si>
  <si>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</si>
  <si>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</si>
  <si>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</si>
  <si>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</si>
  <si>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</si>
  <si>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</si>
  <si>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</si>
  <si>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</si>
  <si>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</si>
  <si>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</si>
  <si>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</si>
  <si>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</si>
  <si>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</si>
  <si>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</si>
  <si>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</si>
  <si>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</si>
  <si>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</si>
  <si>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</si>
  <si>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</si>
  <si>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</si>
  <si>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</si>
  <si>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</si>
  <si>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</si>
  <si>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</si>
  <si>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</si>
  <si>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</si>
  <si>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</si>
  <si>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</si>
  <si>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</si>
  <si>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</si>
  <si>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</si>
  <si>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</si>
  <si>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</si>
  <si>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</si>
  <si>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</si>
  <si>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</si>
  <si>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</si>
  <si>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</si>
  <si>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</si>
  <si>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</si>
  <si>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</si>
  <si>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</si>
  <si>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</si>
  <si>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</si>
  <si>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</si>
  <si>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</si>
  <si>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</si>
  <si>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</si>
  <si>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</si>
  <si>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</si>
  <si>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</si>
  <si>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</si>
  <si>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</si>
  <si>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</si>
  <si>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</si>
  <si>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</si>
  <si>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</si>
  <si>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</si>
  <si>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</si>
  <si>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</si>
  <si>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</si>
  <si>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</si>
  <si>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</si>
  <si>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</si>
  <si>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</si>
  <si>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</si>
  <si>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</si>
  <si>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</si>
  <si>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</si>
  <si>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</si>
  <si>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</si>
  <si>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</si>
  <si>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</si>
  <si>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</si>
  <si>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</si>
  <si>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</si>
  <si>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</si>
  <si>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</si>
  <si>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</si>
  <si>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</si>
  <si>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</si>
  <si>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</si>
  <si>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</si>
  <si>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</si>
  <si>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</si>
  <si>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</si>
  <si>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</si>
  <si>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</si>
  <si>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</si>
  <si>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</si>
  <si>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</si>
  <si>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</si>
  <si>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</si>
  <si>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</si>
  <si>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</si>
  <si>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</si>
  <si>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</si>
  <si>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</si>
  <si>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</si>
  <si>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</si>
  <si>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</si>
  <si>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</si>
  <si>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</si>
  <si>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</si>
  <si>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</si>
  <si>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</si>
  <si>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</si>
  <si>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</si>
  <si>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</si>
  <si>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</si>
  <si>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</si>
  <si>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</si>
  <si>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</si>
  <si>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</si>
  <si>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</si>
  <si>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</si>
  <si>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</si>
  <si>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</si>
  <si>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</si>
  <si>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</si>
  <si>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</si>
  <si>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</si>
  <si>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</si>
  <si>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</si>
  <si>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</si>
  <si>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</si>
  <si>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</si>
  <si>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</si>
  <si>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</si>
  <si>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</si>
  <si>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</si>
  <si>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</si>
  <si>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</si>
  <si>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</si>
  <si>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</si>
  <si>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</si>
  <si>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</si>
  <si>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</si>
  <si>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</si>
  <si>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</si>
  <si>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</si>
  <si>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</si>
  <si>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</si>
  <si>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</si>
  <si>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</si>
  <si>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</si>
  <si>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</si>
  <si>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</si>
  <si>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</si>
  <si>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</si>
  <si>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</si>
  <si>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</si>
  <si>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</si>
  <si>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</si>
  <si>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</si>
  <si>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</si>
  <si>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</si>
  <si>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</si>
  <si>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</si>
  <si>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</si>
  <si>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</si>
  <si>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</si>
  <si>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</si>
  <si>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</si>
  <si>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</si>
  <si>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</si>
  <si>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</si>
  <si>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</si>
  <si>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</si>
  <si>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</si>
  <si>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</si>
  <si>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</si>
  <si>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</si>
  <si>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</si>
  <si>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</si>
  <si>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</si>
  <si>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</si>
  <si>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</si>
  <si>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</si>
  <si>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</si>
  <si>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</si>
  <si>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</si>
  <si>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</si>
  <si>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</si>
  <si>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</si>
  <si>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</si>
  <si>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</si>
  <si>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</si>
  <si>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</si>
  <si>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</si>
  <si>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</si>
  <si>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</si>
  <si>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</si>
  <si>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</si>
  <si>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</si>
  <si>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</si>
  <si>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</si>
  <si>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</si>
  <si>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</si>
  <si>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</si>
  <si>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</si>
  <si>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</si>
  <si>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</si>
  <si>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</si>
  <si>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</si>
  <si>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</si>
  <si>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</si>
  <si>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</si>
  <si>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</si>
  <si>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</si>
  <si>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</si>
  <si>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</si>
  <si>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</si>
  <si>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</si>
  <si>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</si>
  <si>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</si>
  <si>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</si>
  <si>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</si>
  <si>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</si>
  <si>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</si>
  <si>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</si>
  <si>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</si>
  <si>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</si>
  <si>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</si>
  <si>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</si>
  <si>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</si>
  <si>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</si>
  <si>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</si>
  <si>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</si>
  <si>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</si>
  <si>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</si>
  <si>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</si>
  <si>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</si>
  <si>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</si>
  <si>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</si>
  <si>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</si>
  <si>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</si>
  <si>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</si>
  <si>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</si>
  <si>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</si>
  <si>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</si>
  <si>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</si>
  <si>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</si>
  <si>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</si>
  <si>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</si>
  <si>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</si>
  <si>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</si>
  <si>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</si>
  <si>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</si>
  <si>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</si>
  <si>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</si>
  <si>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</si>
  <si>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</si>
  <si>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</si>
  <si>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</si>
  <si>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</si>
  <si>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</si>
  <si>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</si>
  <si>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</si>
  <si>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</si>
  <si>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</si>
  <si>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</si>
  <si>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</si>
  <si>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</si>
  <si>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</si>
  <si>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</si>
  <si>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</si>
  <si>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</si>
  <si>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</si>
  <si>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</si>
  <si>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</si>
  <si>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</si>
  <si>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</si>
  <si>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</si>
  <si>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</si>
  <si>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</si>
  <si>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</si>
  <si>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</si>
  <si>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</si>
  <si>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</si>
  <si>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</si>
  <si>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</si>
  <si>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</si>
  <si>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</si>
  <si>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</si>
  <si>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</si>
  <si>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</si>
  <si>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</si>
  <si>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</si>
  <si>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</si>
  <si>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</si>
  <si>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</si>
  <si>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</si>
  <si>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</si>
  <si>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</si>
  <si>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</si>
  <si>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</si>
  <si>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</si>
  <si>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</si>
  <si>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</si>
  <si>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</si>
  <si>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</si>
  <si>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</si>
  <si>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</si>
  <si>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</si>
  <si>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</si>
  <si>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</si>
  <si>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</si>
  <si>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</si>
  <si>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</si>
  <si>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</si>
  <si>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</si>
  <si>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</si>
  <si>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</si>
  <si>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</si>
  <si>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</si>
  <si>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</si>
  <si>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</si>
  <si>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</si>
  <si>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</si>
  <si>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</si>
  <si>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</si>
  <si>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</si>
  <si>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</si>
  <si>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</si>
  <si>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</si>
  <si>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</si>
  <si>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</si>
  <si>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</si>
  <si>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</si>
  <si>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</si>
  <si>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</si>
  <si>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</si>
  <si>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</si>
  <si>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</si>
  <si>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</si>
  <si>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</si>
  <si>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</si>
  <si>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</si>
  <si>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</si>
  <si>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</si>
  <si>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</si>
  <si>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</si>
  <si>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</si>
  <si>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</si>
  <si>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</si>
  <si>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</si>
  <si>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</si>
  <si>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</si>
  <si>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</si>
  <si>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</si>
  <si>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</si>
  <si>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</si>
  <si>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</si>
  <si>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</si>
  <si>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</si>
  <si>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</si>
  <si>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</si>
  <si>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</si>
  <si>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</si>
  <si>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</si>
  <si>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</si>
  <si>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</si>
  <si>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</si>
  <si>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</si>
  <si>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</si>
  <si>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</si>
  <si>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</si>
  <si>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</si>
  <si>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</si>
  <si>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</si>
  <si>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</si>
  <si>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</si>
  <si>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</si>
  <si>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</si>
  <si>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</si>
  <si>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</si>
  <si>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</si>
  <si>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</si>
  <si>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</si>
  <si>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</si>
  <si>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</si>
  <si>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</si>
  <si>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</si>
  <si>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</si>
  <si>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</si>
  <si>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</si>
  <si>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</si>
  <si>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</si>
  <si>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</si>
  <si>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</si>
  <si>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</si>
  <si>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</si>
  <si>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</si>
  <si>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</si>
  <si>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</si>
  <si>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</si>
  <si>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</si>
  <si>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</si>
  <si>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</si>
  <si>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</si>
  <si>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</si>
  <si>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</si>
  <si>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</si>
  <si>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</si>
  <si>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</si>
  <si>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</si>
  <si>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</si>
  <si>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</si>
  <si>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</si>
  <si>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</si>
  <si>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</si>
  <si>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</si>
  <si>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</si>
  <si>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</si>
  <si>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</si>
  <si>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</si>
  <si>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</si>
  <si>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</si>
  <si>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</si>
  <si>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</si>
  <si>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</si>
  <si>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</si>
  <si>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</si>
  <si>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</si>
  <si>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</si>
  <si>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</si>
  <si>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</si>
  <si>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</si>
  <si>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</si>
  <si>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</si>
  <si>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</si>
  <si>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</si>
  <si>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</si>
  <si>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</si>
  <si>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</si>
  <si>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</si>
  <si>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</si>
  <si>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</si>
  <si>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</si>
  <si>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</si>
  <si>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</si>
  <si>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</si>
  <si>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</si>
  <si>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</si>
  <si>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</si>
  <si>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</si>
  <si>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</si>
  <si>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</si>
  <si>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</si>
  <si>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</si>
  <si>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</si>
  <si>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</si>
  <si>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</si>
  <si>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</si>
  <si>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</si>
  <si>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</si>
  <si>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</si>
  <si>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</si>
  <si>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</si>
  <si>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</si>
  <si>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</si>
  <si>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</si>
  <si>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</si>
  <si>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</si>
  <si>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</si>
  <si>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</si>
  <si>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</si>
  <si>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</si>
  <si>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</si>
  <si>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</si>
  <si>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</si>
  <si>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</si>
  <si>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</si>
  <si>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</si>
  <si>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</si>
  <si>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</si>
  <si>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</si>
  <si>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</si>
  <si>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</si>
  <si>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</si>
  <si>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</si>
  <si>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</si>
  <si>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</si>
  <si>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</si>
  <si>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</si>
  <si>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</si>
  <si>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</si>
  <si>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</si>
  <si>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</si>
  <si>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</si>
  <si>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</si>
  <si>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</si>
  <si>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</si>
  <si>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</si>
  <si>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</si>
  <si>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</si>
  <si>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</si>
  <si>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</si>
  <si>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</si>
  <si>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</si>
  <si>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</si>
  <si>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</si>
  <si>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</si>
  <si>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</si>
  <si>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</si>
  <si>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</si>
  <si>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</si>
  <si>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</si>
  <si>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</si>
  <si>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</si>
  <si>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</si>
  <si>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</si>
  <si>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</si>
  <si>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</si>
  <si>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</si>
  <si>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</si>
  <si>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</si>
  <si>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</si>
  <si>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</si>
  <si>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</si>
  <si>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</si>
  <si>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</si>
  <si>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</si>
  <si>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</si>
  <si>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</si>
  <si>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</si>
  <si>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</si>
  <si>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</si>
  <si>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</si>
  <si>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</si>
  <si>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</si>
  <si>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</si>
  <si>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</si>
  <si>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</si>
  <si>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</si>
  <si>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</si>
  <si>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</si>
  <si>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</si>
  <si>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</si>
  <si>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</si>
  <si>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</si>
  <si>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</si>
  <si>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</si>
  <si>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</si>
  <si>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</si>
  <si>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</si>
  <si>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</si>
  <si>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</si>
  <si>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</si>
  <si>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</si>
  <si>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</si>
  <si>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</si>
  <si>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</si>
  <si>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</si>
  <si>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</si>
  <si>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</si>
  <si>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</si>
  <si>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</si>
  <si>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</si>
  <si>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</si>
  <si>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</si>
  <si>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</si>
  <si>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</si>
  <si>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</si>
  <si>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</si>
  <si>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</si>
  <si>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</si>
  <si>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</si>
  <si>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</si>
  <si>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</si>
  <si>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</si>
  <si>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</si>
  <si>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</si>
  <si>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</si>
  <si>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</si>
  <si>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</si>
  <si>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</si>
  <si>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</si>
  <si>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</si>
  <si>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</si>
  <si>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</si>
  <si>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</si>
  <si>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</si>
  <si>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</si>
  <si>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</si>
  <si>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</si>
  <si>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</si>
  <si>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</si>
  <si>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</si>
  <si>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</si>
  <si>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</si>
  <si>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</si>
  <si>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</si>
  <si>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</si>
  <si>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</si>
  <si>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</si>
  <si>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</si>
  <si>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</si>
  <si>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</si>
  <si>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</si>
  <si>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</si>
  <si>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</si>
  <si>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</si>
  <si>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</si>
  <si>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</si>
  <si>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</si>
  <si>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</si>
  <si>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</si>
  <si>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</si>
  <si>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</si>
  <si>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</si>
  <si>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</si>
  <si>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</si>
  <si>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</si>
  <si>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</si>
  <si>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</si>
  <si>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</si>
  <si>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</si>
  <si>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</si>
  <si>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</si>
  <si>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</si>
  <si>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</si>
  <si>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</si>
  <si>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</si>
  <si>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</si>
  <si>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</si>
  <si>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</si>
  <si>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</si>
  <si>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</si>
  <si>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</si>
  <si>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</si>
  <si>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</si>
  <si>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</si>
  <si>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</si>
  <si>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</si>
  <si>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</si>
  <si>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</si>
  <si>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</si>
  <si>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</si>
  <si>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</si>
  <si>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</si>
  <si>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</si>
  <si>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</si>
  <si>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</si>
  <si>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</si>
  <si>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</si>
  <si>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</si>
  <si>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</si>
  <si>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</si>
  <si>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</si>
  <si>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</si>
  <si>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</si>
  <si>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</si>
  <si>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</si>
  <si>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</si>
  <si>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</si>
  <si>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</si>
  <si>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</si>
  <si>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</si>
  <si>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</si>
  <si>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</si>
  <si>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</si>
  <si>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</si>
  <si>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</si>
  <si>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</si>
  <si>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</si>
  <si>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</si>
  <si>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</si>
  <si>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</si>
  <si>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</si>
  <si>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</si>
  <si>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</si>
  <si>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</si>
  <si>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</si>
  <si>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</si>
  <si>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</si>
  <si>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</si>
  <si>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</si>
  <si>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</si>
  <si>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</si>
  <si>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</si>
  <si>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</si>
  <si>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</si>
  <si>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</si>
  <si>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</si>
  <si>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</si>
  <si>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</si>
  <si>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</si>
  <si>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</si>
  <si>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</si>
  <si>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</si>
  <si>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</si>
  <si>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</si>
  <si>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</si>
  <si>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</si>
  <si>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</si>
  <si>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</si>
  <si>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</si>
  <si>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</si>
  <si>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</si>
  <si>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</si>
  <si>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</si>
  <si>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</si>
  <si>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</si>
  <si>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</si>
  <si>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</si>
  <si>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</si>
  <si>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</si>
  <si>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</si>
  <si>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</si>
  <si>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</si>
  <si>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</si>
  <si>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</si>
  <si>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</si>
  <si>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</si>
  <si>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</si>
  <si>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</si>
  <si>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</si>
  <si>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</si>
  <si>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</si>
  <si>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</si>
  <si>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</si>
  <si>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</si>
  <si>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</si>
  <si>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</si>
  <si>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</si>
  <si>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</si>
  <si>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</si>
  <si>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</si>
  <si>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</si>
  <si>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</si>
  <si>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</si>
  <si>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</si>
  <si>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</si>
  <si>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</si>
  <si>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</si>
  <si>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</si>
  <si>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</si>
  <si>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</si>
  <si>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</si>
  <si>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</si>
  <si>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</si>
  <si>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</si>
  <si>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</si>
  <si>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</si>
  <si>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</si>
  <si>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</si>
  <si>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</si>
  <si>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</si>
  <si>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</si>
  <si>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</si>
  <si>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</si>
  <si>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</si>
  <si>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</si>
  <si>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</si>
  <si>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</si>
  <si>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</si>
  <si>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</si>
  <si>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</si>
  <si>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</si>
  <si>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</si>
  <si>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</si>
  <si>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</si>
  <si>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</si>
  <si>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</si>
  <si>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</si>
  <si>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</si>
  <si>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</si>
  <si>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</si>
  <si>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</si>
  <si>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</si>
  <si>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</si>
  <si>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</si>
  <si>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</si>
  <si>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</si>
  <si>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</si>
  <si>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</si>
  <si>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</si>
  <si>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</si>
  <si>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</si>
  <si>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</si>
  <si>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</si>
  <si>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</si>
  <si>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</si>
  <si>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</si>
  <si>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</si>
  <si>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</si>
  <si>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</si>
  <si>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</si>
  <si>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</si>
  <si>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</si>
  <si>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</si>
  <si>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</si>
  <si>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</si>
  <si>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</si>
  <si>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</si>
  <si>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</si>
  <si>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</si>
  <si>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</si>
  <si>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</si>
  <si>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</si>
  <si>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</si>
  <si>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</si>
  <si>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</si>
  <si>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</si>
  <si>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</si>
  <si>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</si>
  <si>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</si>
  <si>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</si>
  <si>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</si>
  <si>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</si>
  <si>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</si>
  <si>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</si>
  <si>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</si>
  <si>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</si>
  <si>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</si>
  <si>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</si>
  <si>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</si>
  <si>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</si>
  <si>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</si>
  <si>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</si>
  <si>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</si>
  <si>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</si>
  <si>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</si>
  <si>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</si>
  <si>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</si>
  <si>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</si>
  <si>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</si>
  <si>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</si>
  <si>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</si>
  <si>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</si>
  <si>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</si>
  <si>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</si>
  <si>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</si>
  <si>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</si>
  <si>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</si>
  <si>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</si>
  <si>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</si>
  <si>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</si>
  <si>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</si>
  <si>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</si>
  <si>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</si>
  <si>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</si>
  <si>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</si>
  <si>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</si>
  <si>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</si>
  <si>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</si>
  <si>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</si>
  <si>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</si>
  <si>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</si>
  <si>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</si>
  <si>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</si>
  <si>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</si>
  <si>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</si>
  <si>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</si>
  <si>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</si>
  <si>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</si>
  <si>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</si>
  <si>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</si>
  <si>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</si>
  <si>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</si>
  <si>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</si>
  <si>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</si>
  <si>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</si>
  <si>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</si>
  <si>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</si>
  <si>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</si>
  <si>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</si>
  <si>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</si>
  <si>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</si>
  <si>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</si>
  <si>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</si>
  <si>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</si>
  <si>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</si>
  <si>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</si>
  <si>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</si>
  <si>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</si>
  <si>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</si>
  <si>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</si>
  <si>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</si>
  <si>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</si>
  <si>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</si>
  <si>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</si>
  <si>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</si>
  <si>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</si>
  <si>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</si>
  <si>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</si>
  <si>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</si>
  <si>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</si>
  <si>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</si>
  <si>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</si>
  <si>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</si>
  <si>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</si>
  <si>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</si>
  <si>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</si>
  <si>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</si>
  <si>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</si>
  <si>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</si>
  <si>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</si>
  <si>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</si>
  <si>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</si>
  <si>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</si>
  <si>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</si>
  <si>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</si>
  <si>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</si>
  <si>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</si>
  <si>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</si>
  <si>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</si>
  <si>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</si>
  <si>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</si>
  <si>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</si>
  <si>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</si>
  <si>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</si>
  <si>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</si>
  <si>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</si>
  <si>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</si>
  <si>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</si>
  <si>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</si>
  <si>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</si>
  <si>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</si>
  <si>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</si>
  <si>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</si>
  <si>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</si>
  <si>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</si>
  <si>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</si>
  <si>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</si>
  <si>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</si>
  <si>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</si>
  <si>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</si>
  <si>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</si>
  <si>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</si>
  <si>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</si>
  <si>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</si>
  <si>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</si>
  <si>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</si>
  <si>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</si>
  <si>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</si>
  <si>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</si>
  <si>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</si>
  <si>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</si>
  <si>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</si>
  <si>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</si>
  <si>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</si>
  <si>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</si>
  <si>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</si>
  <si>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</si>
  <si>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</si>
  <si>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</si>
  <si>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</si>
  <si>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</si>
  <si>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</si>
  <si>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</si>
  <si>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</si>
  <si>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</si>
  <si>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</si>
  <si>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</si>
  <si>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</si>
  <si>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</si>
  <si>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</si>
  <si>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</si>
  <si>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</si>
  <si>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</si>
  <si>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</si>
  <si>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</si>
  <si>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</si>
  <si>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</si>
  <si>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</si>
  <si>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</si>
  <si>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</si>
  <si>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</si>
  <si>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</si>
  <si>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</si>
  <si>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</si>
  <si>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</si>
  <si>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</si>
  <si>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</si>
  <si>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</si>
  <si>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</si>
  <si>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</si>
  <si>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</si>
  <si>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</si>
  <si>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</si>
  <si>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</si>
  <si>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</si>
  <si>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</si>
  <si>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</si>
  <si>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</si>
  <si>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</si>
  <si>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</si>
  <si>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</si>
  <si>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</si>
  <si>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</si>
  <si>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</si>
  <si>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</si>
  <si>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</si>
  <si>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</si>
  <si>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</si>
  <si>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</si>
  <si>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</si>
  <si>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</si>
  <si>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</si>
  <si>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</si>
  <si>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</si>
  <si>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</si>
  <si>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</si>
  <si>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</si>
  <si>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</si>
  <si>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</si>
  <si>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</si>
  <si>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</si>
  <si>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</si>
  <si>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</si>
  <si>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</si>
  <si>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</si>
  <si>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</si>
  <si>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</si>
  <si>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</si>
  <si>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</si>
  <si>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</si>
  <si>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</si>
  <si>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</si>
  <si>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</si>
  <si>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</si>
  <si>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</si>
  <si>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</si>
  <si>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</si>
  <si>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</si>
  <si>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</si>
  <si>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</si>
  <si>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</si>
  <si>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</si>
  <si>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</si>
  <si>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</si>
  <si>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</si>
  <si>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</si>
  <si>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</si>
  <si>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</si>
  <si>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</si>
  <si>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</si>
  <si>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</si>
  <si>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</si>
  <si>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</si>
  <si>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</si>
  <si>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</si>
  <si>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</si>
  <si>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</si>
  <si>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</si>
  <si>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</si>
  <si>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</si>
  <si>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</si>
  <si>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</si>
  <si>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</si>
  <si>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</si>
  <si>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</si>
  <si>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</si>
  <si>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</si>
  <si>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</si>
  <si>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</si>
  <si>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</si>
  <si>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</si>
  <si>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</si>
  <si>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</si>
  <si>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</si>
  <si>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</si>
  <si>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</si>
  <si>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</si>
  <si>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</si>
  <si>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</si>
  <si>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</si>
  <si>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</si>
  <si>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</si>
  <si>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</si>
  <si>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</si>
  <si>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</si>
  <si>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</si>
  <si>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</si>
  <si>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</si>
  <si>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</si>
  <si>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</si>
  <si>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</si>
  <si>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</si>
  <si>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</si>
  <si>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</si>
  <si>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</si>
  <si>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</si>
  <si>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</si>
  <si>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</si>
  <si>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</si>
  <si>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</si>
  <si>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</si>
  <si>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</si>
  <si>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</si>
  <si>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</si>
  <si>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</si>
  <si>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</si>
  <si>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</si>
  <si>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</si>
  <si>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</si>
  <si>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</si>
  <si>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</si>
  <si>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</si>
  <si>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</si>
  <si>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</si>
  <si>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</si>
  <si>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</si>
  <si>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</si>
  <si>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</si>
  <si>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</si>
  <si>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</si>
  <si>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</si>
  <si>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</si>
  <si>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</si>
  <si>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</si>
  <si>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</si>
  <si>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</si>
  <si>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</si>
  <si>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</si>
  <si>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</si>
  <si>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</si>
  <si>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</si>
  <si>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</si>
  <si>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</si>
  <si>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</si>
  <si>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</si>
  <si>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</si>
  <si>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</si>
  <si>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</si>
  <si>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</si>
  <si>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</si>
  <si>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</si>
  <si>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</si>
  <si>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</si>
  <si>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</si>
  <si>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</si>
  <si>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</si>
  <si>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</si>
  <si>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</si>
  <si>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</si>
  <si>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</si>
  <si>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</si>
  <si>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</si>
  <si>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</si>
  <si>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</si>
  <si>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</si>
  <si>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</si>
  <si>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</si>
  <si>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</si>
  <si>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</si>
  <si>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</si>
  <si>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</si>
  <si>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</si>
  <si>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</si>
  <si>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</si>
  <si>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</si>
  <si>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</si>
  <si>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</si>
  <si>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</si>
  <si>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</si>
  <si>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</si>
  <si>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</si>
  <si>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</si>
  <si>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</si>
  <si>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</si>
  <si>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</si>
  <si>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</si>
  <si>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</si>
  <si>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</si>
  <si>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</si>
  <si>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</si>
  <si>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</si>
  <si>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</si>
  <si>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</si>
  <si>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</si>
  <si>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</si>
  <si>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</si>
  <si>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</si>
  <si>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</si>
  <si>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</si>
  <si>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</si>
  <si>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</si>
  <si>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</si>
  <si>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</si>
  <si>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</si>
  <si>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</si>
  <si>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</si>
  <si>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</si>
  <si>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</si>
  <si>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</si>
  <si>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</si>
  <si>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</si>
  <si>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</si>
  <si>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</si>
  <si>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</si>
  <si>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</si>
  <si>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</si>
  <si>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</si>
  <si>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</si>
  <si>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</si>
  <si>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</si>
  <si>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</si>
  <si>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</si>
  <si>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</si>
  <si>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</si>
  <si>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</si>
  <si>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</si>
  <si>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</si>
  <si>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</si>
  <si>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</si>
  <si>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</si>
  <si>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</si>
  <si>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</si>
  <si>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</si>
  <si>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</si>
  <si>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</si>
  <si>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</si>
  <si>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</si>
  <si>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</si>
  <si>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</si>
  <si>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</si>
  <si>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</si>
  <si>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</si>
  <si>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</si>
  <si>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</si>
  <si>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</si>
  <si>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</si>
  <si>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</si>
  <si>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</si>
  <si>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</si>
  <si>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</si>
  <si>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</si>
  <si>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</si>
  <si>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</si>
  <si>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</si>
  <si>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</si>
  <si>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</si>
  <si>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</si>
  <si>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</si>
  <si>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</si>
  <si>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</si>
  <si>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</si>
  <si>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</si>
  <si>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</si>
  <si>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</si>
  <si>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</si>
  <si>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</si>
  <si>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</si>
  <si>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</si>
  <si>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</si>
  <si>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</si>
  <si>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</si>
  <si>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</si>
  <si>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</si>
  <si>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</si>
  <si>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</si>
  <si>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</si>
  <si>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</si>
  <si>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</si>
  <si>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</si>
  <si>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</si>
  <si>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</si>
  <si>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</si>
  <si>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</si>
  <si>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</si>
  <si>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</si>
  <si>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</si>
  <si>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</si>
  <si>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</si>
  <si>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</si>
  <si>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</si>
  <si>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</si>
  <si>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</si>
  <si>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</si>
  <si>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</si>
  <si>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</si>
  <si>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</si>
  <si>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</si>
  <si>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</si>
  <si>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</si>
  <si>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</si>
  <si>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</si>
  <si>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</si>
  <si>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</si>
  <si>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</si>
  <si>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</si>
  <si>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</si>
  <si>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</si>
  <si>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</si>
  <si>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</si>
  <si>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</si>
  <si>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</si>
  <si>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</si>
  <si>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</si>
  <si>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</si>
  <si>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</si>
  <si>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</si>
  <si>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</si>
  <si>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</si>
  <si>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</si>
  <si>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</si>
  <si>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</si>
  <si>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</si>
  <si>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</si>
  <si>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</si>
  <si>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</si>
  <si>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</si>
  <si>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</si>
  <si>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</si>
  <si>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</si>
  <si>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</si>
  <si>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</si>
  <si>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</si>
  <si>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</si>
  <si>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</si>
  <si>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</si>
  <si>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</si>
  <si>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</si>
  <si>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</si>
  <si>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</si>
  <si>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</si>
  <si>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</si>
  <si>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</si>
  <si>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</si>
  <si>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</si>
  <si>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</si>
  <si>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</si>
  <si>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</si>
  <si>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</si>
  <si>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</si>
  <si>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</si>
  <si>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</si>
  <si>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</si>
  <si>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</si>
  <si>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</si>
  <si>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</si>
  <si>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</si>
  <si>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</si>
  <si>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</si>
  <si>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</si>
  <si>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</si>
  <si>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</si>
  <si>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</si>
  <si>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</si>
  <si>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</si>
  <si>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</si>
  <si>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</si>
  <si>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</si>
  <si>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</si>
  <si>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</si>
  <si>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</si>
  <si>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</si>
  <si>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</si>
  <si>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</si>
  <si>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</si>
  <si>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</si>
  <si>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</si>
  <si>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</si>
  <si>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</si>
  <si>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</si>
  <si>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</si>
  <si>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</si>
  <si>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</si>
  <si>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</si>
  <si>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</si>
  <si>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</si>
  <si>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</si>
  <si>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</si>
  <si>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</si>
  <si>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</si>
  <si>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</si>
  <si>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</si>
  <si>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</si>
  <si>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</si>
  <si>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</si>
  <si>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</si>
  <si>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</si>
  <si>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</si>
  <si>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</si>
  <si>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</si>
  <si>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</si>
  <si>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</si>
  <si>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</si>
  <si>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</si>
  <si>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</si>
  <si>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</si>
  <si>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</si>
  <si>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</si>
  <si>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</si>
  <si>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</si>
  <si>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</si>
  <si>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</si>
  <si>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</si>
  <si>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</si>
  <si>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</si>
  <si>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</si>
  <si>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</si>
  <si>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</si>
  <si>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</si>
  <si>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</si>
  <si>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</si>
  <si>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</si>
  <si>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</si>
  <si>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</si>
  <si>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</si>
  <si>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</si>
  <si>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</si>
  <si>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</si>
  <si>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</si>
  <si>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</si>
  <si>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</si>
  <si>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</si>
  <si>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</si>
  <si>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</si>
  <si>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</si>
  <si>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</si>
  <si>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</si>
  <si>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</si>
  <si>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</si>
  <si>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</si>
  <si>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</si>
  <si>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</si>
  <si>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</si>
  <si>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</si>
  <si>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</si>
  <si>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</si>
  <si>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</si>
  <si>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</si>
  <si>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</si>
  <si>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</si>
  <si>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</si>
  <si>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</si>
  <si>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</si>
  <si>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</si>
  <si>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</si>
  <si>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</si>
  <si>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</si>
  <si>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</si>
  <si>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</si>
  <si>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</si>
  <si>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</si>
  <si>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</si>
  <si>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</si>
  <si>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</si>
  <si>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</si>
  <si>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</si>
  <si>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</si>
  <si>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</si>
  <si>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</si>
  <si>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</si>
  <si>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</si>
  <si>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</si>
  <si>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</si>
  <si>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</si>
  <si>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</si>
  <si>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</si>
  <si>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</si>
  <si>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</si>
  <si>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</si>
  <si>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</si>
  <si>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</si>
  <si>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</si>
  <si>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</si>
  <si>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</si>
  <si>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</si>
  <si>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</si>
  <si>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</si>
  <si>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</si>
  <si>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</si>
  <si>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</si>
  <si>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</si>
  <si>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</si>
  <si>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</si>
  <si>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</si>
  <si>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</si>
  <si>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</si>
  <si>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</si>
  <si>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</si>
  <si>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</si>
  <si>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</si>
  <si>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</si>
  <si>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</si>
  <si>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</si>
  <si>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</si>
  <si>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</si>
  <si>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</si>
  <si>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</si>
  <si>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</si>
  <si>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</si>
  <si>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</si>
  <si>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</si>
  <si>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</si>
  <si>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</si>
  <si>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</si>
  <si>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</si>
  <si>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</si>
  <si>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</si>
  <si>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</si>
  <si>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</si>
  <si>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</si>
  <si>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</si>
  <si>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</si>
  <si>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</si>
  <si>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</si>
  <si>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</si>
  <si>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</si>
  <si>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</si>
  <si>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</si>
  <si>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</si>
  <si>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</si>
  <si>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</si>
  <si>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</si>
  <si>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</si>
  <si>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</si>
  <si>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</si>
  <si>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</si>
  <si>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</si>
  <si>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</si>
  <si>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</si>
  <si>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</si>
  <si>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</si>
  <si>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</si>
  <si>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</si>
  <si>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</si>
  <si>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</si>
  <si>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</si>
  <si>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</si>
  <si>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</si>
  <si>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</si>
  <si>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</si>
  <si>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</si>
  <si>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</si>
  <si>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</si>
  <si>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</si>
  <si>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</si>
  <si>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</si>
  <si>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</si>
  <si>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</si>
  <si>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</si>
  <si>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</si>
  <si>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</si>
  <si>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</si>
  <si>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</si>
  <si>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</si>
  <si>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</si>
  <si>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</si>
  <si>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</si>
  <si>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</si>
  <si>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</si>
  <si>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</si>
  <si>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</si>
  <si>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</si>
  <si>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</si>
  <si>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</si>
  <si>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</si>
  <si>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</si>
  <si>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</si>
  <si>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</si>
  <si>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</si>
  <si>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</si>
  <si>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</si>
  <si>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</si>
  <si>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</si>
  <si>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</si>
  <si>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</si>
  <si>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</si>
  <si>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</si>
  <si>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</si>
  <si>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</si>
  <si>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</si>
  <si>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</si>
  <si>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</si>
  <si>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</si>
  <si>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</si>
  <si>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</si>
  <si>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</si>
  <si>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</si>
  <si>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</si>
  <si>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</si>
  <si>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</si>
  <si>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</si>
  <si>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</si>
  <si>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</si>
  <si>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</si>
  <si>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</si>
  <si>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</si>
  <si>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</si>
  <si>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</si>
  <si>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HAW2304</t>
  </si>
  <si>
    <t>JED2608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</si>
  <si>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</si>
  <si>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</si>
  <si>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</si>
  <si>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</si>
  <si>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</si>
  <si>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</si>
  <si>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</si>
  <si>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</si>
  <si>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TT-20251023-01350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</si>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</sst>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3" totalsRowShown="0" headerRowDxfId="31" dataDxfId="30" headerRowBorderDxfId="28" tableBorderDxfId="29">
  <autoFilter ref="A1:L4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E12" sqref="E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290.7914325231468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10.296444097220956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0.15743946759175742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45953.739858449073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45953.739858449073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45953.739858449073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45953.739858449073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45953.739858449073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45953.739858449073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45953.739858449073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45953.739858449073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45953.739858449073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45953.739858449073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45953.739858449073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45953.739858449073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45953.739858449073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45953.739858449073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45953.739858449073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45953.739858449073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45953.739858449073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45953.739858449073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45953.739858449073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45953.739858449073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45953.739858449073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45953.739858449073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45953.739858449073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45953.739858449073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45953.739858449073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45953.739858449073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45953.739858449073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45953.739858449073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45953.739858449073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45953.739858449073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45953.739858449073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45953.739858449073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45953.739858449073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45953.739858449073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45953.739858449073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45953.739858449073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45953.739858449073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45953.739858449073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45953.739858449073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45953.739858449073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45953.739858449073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45953.739858449073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45953.739858449073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45953.739858449073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45953.739858449073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45953.739858449073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45953.739858449073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45953.739858449073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45953.739858449073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45953.739858449073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45953.739858449073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45953.739858449073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45953.739858449073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45953.739858449073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45953.739858449073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45953.739858449073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45953.739858449073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45953.739858449073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45953.739858449073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45953.739858449073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45953.739858449073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45953.739858449073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45953.739858449073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45953.739858449073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45953.739858449073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45953.739858449073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45953.739858449073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45953.739858449073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676E42C-2E93-4EBE-839E-36254D8821B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128.74002048611146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9.2440829861079692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45953.739858449073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45953.739858449073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45953.739858449073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45953.739858449073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45953.739858449073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45953.739858449073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45953.739858449073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45953.739858449073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45953.739858449073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45953.739858449073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45953.739858449073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45953.739858449073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45953.739858449073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45953.739858449073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45953.739858449073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45953.739858449073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45953.739858449073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45953.739858449073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45953.739858449073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45953.739858449073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45953.739858449073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45953.739858449073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45953.739858449073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45953.739858449073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45953.739858449073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45953.739858449073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45953.739858449073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45953.739858449073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45953.739858449073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45953.739858449073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45953.739858449073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45953.739858449073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45953.739858449073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45953.739858449073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45953.739858449073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45953.739858449073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45953.739858449073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45953.739858449073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45953.739858449073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45953.739858449073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45953.739858449073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45953.739858449073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45953.739858449073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45953.739858449073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45953.739858449073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45953.739858449073</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45953.739858449073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45953.739858449073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45953.739858449073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45953.739858449073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45953.739858449073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45953.739858449073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45953.739858449073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45953.739858449073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45953.739858449073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45953.739858449073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45953.739858449073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45953.739858449073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45953.739858449073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45953.739858449073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45953.739858449073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45953.739858449073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45953.739858449073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45953.739858449073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45953.739858449073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45953.739858449073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45953.739858449073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45953.739858449073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45953.739858449073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45953.739858449073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45953.739858449073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45953.739858449073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45953.739858449073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45953.739858449073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45953.739858449073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45953.739858449073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45953.739858449073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45953.739858449073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45953.739858449073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45953.739858449073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45953.739858449073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45953.739858449073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45953.739858449073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45953.739858449073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45953.739858449073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45953.739858449073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45953.739858449073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45953.739858449073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45953.739858449073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45953.739858449073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45953.739858449073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45953.739858449073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45953.739858449073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45953.739858449073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45953.739858449073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45953.739858449073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45953.739858449073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45953.739858449073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45953.739858449073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45953.739858449073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45953.739858449073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45953.739858449073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45953.739858449073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45953.739858449073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45953.739858449073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45953.739858449073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45953.739858449073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45953.739858449073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45953.739858449073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45953.739858449073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45953.739858449073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45953.739858449073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45953.739858449073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45953.739858449073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45953.739858449073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45953.739858449073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45953.739858449073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45953.739858449073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45953.739858449073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45953.739858449073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45953.739858449073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45953.739858449073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45953.739858449073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45953.739858449073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45953.739858449073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45953.739858449073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45953.739858449073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45953.739858449073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45953.739858449073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45953.739858449073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45953.739858449073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45953.739858449073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45953.739858449073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45953.739858449073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45953.739858449073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45953.739858449073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45953.739858449073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45953.739858449073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45953.739858449073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45953.739858449073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45953.739858449073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45953.739858449073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45953.739858449073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45953.739858449073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45953.739858449073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45953.739858449073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45953.739858449073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45953.739858449073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45953.739858449073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45953.739858449073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45953.739858449073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45953.739858449073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45953.739858449073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45953.739858449073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45953.739858449073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45953.739858449073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45953.739858449073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45953.739858449073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45953.739858449073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45953.739858449073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45953.739858449073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45953.739858449073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45953.739858449073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45953.739858449073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45953.739858449073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45953.739858449073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45953.739858449073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45953.739858449073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45953.739858449073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45953.739858449073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45953.739858449073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45953.739858449073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45953.739858449073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45953.739858449073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45953.739858449073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45953.739858449073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45953.739858449073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45953.739858449073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45953.739858449073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45953.739858449073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45953.739858449073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45953.739858449073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45953.739858449073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45953.739858449073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45953.739858449073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45953.739858449073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45953.739858449073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45953.739858449073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45953.739858449073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45953.739858449073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45953.739858449073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45953.739858449073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45953.739858449073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45953.739858449073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45953.739858449073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45953.739858449073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45953.739858449073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45953.739858449073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45953.739858449073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45953.739858449073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45953.739858449073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45953.739858449073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45953.739858449073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45953.739858449073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45953.739858449073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45953.739858449073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45953.739858449073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45953.739858449073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45953.739858449073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45953.739858449073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45953.739858449073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45953.739858449073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45953.739858449073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45953.739858449073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45953.739858449073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45953.739858449073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45953.739858449073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45953.739858449073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45953.739858449073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45953.739858449073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45953.739858449073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45953.739858449073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45953.739858449073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45953.739858449073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45953.739858449073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45953.739858449073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45953.739858449073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45953.739858449073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45953.739858449073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45953.739858449073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45953.739858449073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45953.739858449073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45953.739858449073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45953.739858449073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45953.739858449073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45953.739858449073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45953.739858449073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45953.739858449073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45953.739858449073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45953.739858449073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45953.739858449073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45953.739858449073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45953.739858449073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45953.739858449073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45953.739858449073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45953.739858449073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45953.739858449073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45953.739858449073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45953.739858449073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45953.739858449073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45953.739858449073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45953.739858449073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45953.739858449073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45953.739858449073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45953.739858449073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45953.739858449073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45953.739858449073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45953.739858449073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45953.739858449073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45953.739858449073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45953.739858449073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45953.739858449073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45953.739858449073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45953.739858449073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45953.739858449073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45953.739858449073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45953.739858449073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45953.739858449073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45953.739858449073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45953.739858449073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45953.739858449073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45953.739858449073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45953.739858449073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45953.739858449073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45953.739858449073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45953.739858449073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45953.739858449073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45953.739858449073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45953.739858449073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45953.739858449073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45953.739858449073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45953.739858449073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45953.739858449073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45953.739858449073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45953.739858449073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45953.739858449073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45953.739858449073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45953.739858449073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45953.739858449073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45953.739858449073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45953.739858449073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45953.739858449073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45953.739858449073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45953.739858449073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45953.739858449073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45953.739858449073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45953.739858449073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45953.739858449073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45953.739858449073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45953.739858449073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45953.739858449073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45953.739858449073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45953.739858449073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45953.739858449073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45953.739858449073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45953.739858449073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45953.739858449073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45953.739858449073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45953.739858449073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45953.739858449073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45953.739858449073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45953.739858449073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45953.739858449073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45953.739858449073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45953.739858449073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45953.739858449073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45953.739858449073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45953.739858449073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45953.739858449073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45953.739858449073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45953.739858449073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45953.739858449073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45953.739858449073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45953.739858449073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45953.739858449073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45953.739858449073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45953.739858449073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45953.739858449073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45953.739858449073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45953.739858449073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45953.739858449073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45953.739858449073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45953.739858449073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45953.739858449073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45953.739858449073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45953.739858449073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45953.739858449073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45953.739858449073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45953.739858449073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45953.739858449073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45953.739858449073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45953.739858449073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45953.739858449073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45953.739858449073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45953.739858449073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45953.739858449073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45953.739858449073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45953.739858449073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45953.739858449073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45953.739858449073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45953.739858449073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45953.739858449073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45953.739858449073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45953.739858449073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45953.739858449073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45953.739858449073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45953.739858449073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45953.739858449073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45953.739858449073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45953.739858449073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45953.739858449073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45953.739858449073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45953.739858449073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45953.739858449073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45953.739858449073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45953.739858449073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45953.739858449073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45953.739858449073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45953.739858449073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45953.739858449073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45953.739858449073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45953.739858449073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45953.739858449073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45953.739858449073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45953.739858449073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45953.739858449073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45953.739858449073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45953.739858449073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45953.739858449073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45953.739858449073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45953.739858449073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45953.739858449073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45953.739858449073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45953.739858449073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45953.739858449073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45953.739858449073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45953.739858449073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45953.739858449073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45953.739858449073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45953.739858449073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45953.739858449073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45953.739858449073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45953.739858449073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45953.739858449073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45953.739858449073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45953.739858449073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45953.739858449073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45953.739858449073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45953.739858449073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45953.739858449073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45953.739858449073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45953.739858449073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45953.739858449073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45953.739858449073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45953.739858449073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45953.739858449073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45953.739858449073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45953.739858449073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45953.739858449073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45953.739858449073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45953.739858449073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45953.739858449073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45953.739858449073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45953.739858449073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45953.739858449073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45953.739858449073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45953.739858449073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45953.739858449073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45953.739858449073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45953.739858449073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45953.739858449073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45953.739858449073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45953.739858449073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45953.739858449073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45953.739858449073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45953.739858449073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45953.739858449073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45953.739858449073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45953.739858449073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45953.739858449073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45953.739858449073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45953.739858449073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45953.739858449073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45953.739858449073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45953.739858449073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45953.739858449073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45953.739858449073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45953.739858449073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45953.739858449073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45953.739858449073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45953.739858449073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45953.739858449073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45953.739858449073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45953.739858449073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45953.739858449073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45953.739858449073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45953.739858449073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45953.739858449073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45953.739858449073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45953.739858449073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45953.739858449073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45953.739858449073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45953.739858449073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45953.739858449073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45953.739858449073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45953.739858449073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45953.739858449073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45953.739858449073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45953.739858449073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45953.739858449073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45953.739858449073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45953.739858449073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45953.739858449073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45953.739858449073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45953.739858449073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45953.739858449073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45953.739858449073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45953.739858449073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45953.739858449073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45953.739858449073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45953.739858449073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45953.739858449073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45953.739858449073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45953.739858449073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45953.739858449073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45953.739858449073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45953.739858449073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45953.739858449073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45953.739858449073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45953.739858449073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45953.739858449073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45953.739858449073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45953.739858449073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45953.739858449073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45953.739858449073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45953.739858449073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45953.739858449073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45953.739858449073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45953.739858449073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45953.739858449073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45953.739858449073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45953.739858449073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45953.739858449073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45953.739858449073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45953.739858449073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45953.739858449073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45953.739858449073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45953.739858449073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45953.739858449073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45953.739858449073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45953.739858449073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45953.739858449073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45953.739858449073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45953.739858449073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45953.739858449073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45953.739858449073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45953.739858449073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45953.739858449073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45953.739858449073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45953.739858449073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45953.739858449073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45953.739858449073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45953.739858449073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45953.739858449073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45953.739858449073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45953.739858449073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45953.739858449073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45953.739858449073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45953.739858449073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45953.739858449073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45953.739858449073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45953.739858449073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45953.739858449073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45953.739858449073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45953.739858449073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45953.739858449073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45953.739858449073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45953.739858449073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45953.739858449073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45953.739858449073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45953.739858449073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45953.739858449073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45953.739858449073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45953.739858449073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45953.739858449073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45953.739858449073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45953.739858449073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45953.739858449073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45953.739858449073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45953.739858449073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45953.739858449073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45953.739858449073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45953.739858449073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45953.739858449073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45953.739858449073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45953.739858449073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45953.739858449073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45953.739858449073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45953.739858449073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45953.739858449073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45953.739858449073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45953.739858449073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45953.739858449073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45953.739858449073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45953.739858449073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45953.739858449073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45953.739858449073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45953.739858449073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45953.739858449073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45953.739858449073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45953.739858449073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45953.739858449073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45953.739858449073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45953.739858449073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45953.739858449073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45953.739858449073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45953.739858449073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45953.739858449073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45953.739858449073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45953.739858449073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45953.739858449073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45953.739858449073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45953.739858449073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45953.739858449073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45953.739858449073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45953.739858449073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45953.739858449073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45953.739858449073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45953.739858449073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45953.739858449073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45953.739858449073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45953.739858449073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45953.739858449073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45953.739858449073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45953.739858449073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45953.739858449073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45953.739858449073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45953.739858449073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45953.739858449073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45953.739858449073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45953.739858449073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45953.739858449073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45953.739858449073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45953.739858449073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45953.739858449073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45953.739858449073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45953.739858449073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45953.739858449073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45953.739858449073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45953.739858449073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45953.739858449073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45953.739858449073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45953.739858449073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45953.739858449073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45953.739858449073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45953.739858449073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45953.739858449073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45953.739858449073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45953.739858449073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45953.739858449073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45953.739858449073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45953.739858449073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45953.739858449073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45953.739858449073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45953.739858449073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45953.739858449073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45953.739858449073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45953.739858449073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45953.739858449073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45953.739858449073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45953.739858449073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45953.739858449073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45953.739858449073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45953.739858449073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45953.739858449073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45953.739858449073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45953.739858449073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45953.739858449073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45953.739858449073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45953.739858449073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45953.739858449073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45953.739858449073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45953.739858449073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45953.739858449073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45953.739858449073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45953.739858449073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45953.739858449073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45953.739858449073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45953.739858449073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45953.739858449073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45953.739858449073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45953.739858449073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45953.739858449073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45953.739858449073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45953.739858449073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45953.739858449073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45953.739858449073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45953.739858449073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45953.739858449073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45953.739858449073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45953.739858449073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45953.739858449073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45953.739858449073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45953.739858449073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45953.739858449073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45953.739858449073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45953.739858449073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45953.739858449073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45953.739858449073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45953.739858449073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45953.739858449073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45953.739858449073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45953.739858449073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45953.739858449073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45953.739858449073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45953.739858449073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45953.739858449073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45953.739858449073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45953.739858449073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45953.739858449073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45953.739858449073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45953.739858449073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45953.739858449073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45953.739858449073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45953.739858449073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45953.739858449073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45953.739858449073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45953.739858449073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45953.739858449073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45953.739858449073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45953.739858449073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45953.739858449073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45953.739858449073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45953.739858449073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45953.739858449073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45953.739858449073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45953.739858449073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45953.739858449073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45953.739858449073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45953.739858449073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45953.739858449073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45953.739858449073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45953.739858449073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45953.739858449073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45953.739858449073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45953.739858449073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45953.739858449073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45953.739858449073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45953.739858449073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45953.739858449073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45953.739858449073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45953.739858449073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45953.739858449073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45953.739858449073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45953.739858449073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45953.739858449073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45953.739858449073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45953.739858449073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45953.739858449073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45953.739858449073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45953.739858449073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45953.739858449073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45953.739858449073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45953.739858449073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45953.739858449073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45953.739858449073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45953.739858449073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45953.739858449073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45953.739858449073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45953.739858449073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45953.739858449073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45953.739858449073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45953.739858449073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45953.739858449073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45953.739858449073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45953.739858449073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45953.739858449073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45953.739858449073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45953.739858449073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45953.739858449073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45953.739858449073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45953.739858449073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45953.739858449073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45953.739858449073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45953.739858449073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45953.739858449073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45953.739858449073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45953.739858449073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45953.739858449073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45953.739858449073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45953.739858449073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45953.739858449073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45953.739858449073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45953.739858449073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45953.739858449073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45953.739858449073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45953.739858449073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45953.739858449073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45953.739858449073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45953.739858449073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45953.739858449073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45953.739858449073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45953.739858449073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45953.739858449073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45953.739858449073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45953.739858449073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45953.739858449073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45953.739858449073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45953.739858449073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45953.739858449073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45953.739858449073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45953.739858449073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45953.739858449073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45953.739858449073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45953.739858449073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45953.739858449073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45953.739858449073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45953.739858449073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45953.739858449073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45953.739858449073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45953.739858449073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45953.739858449073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45953.739858449073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45953.739858449073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45953.739858449073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45953.739858449073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45953.739858449073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45953.739858449073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45953.739858449073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45953.739858449073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45953.739858449073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45953.739858449073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45953.739858449073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45953.739858449073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45953.739858449073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45953.739858449073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45953.739858449073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45953.739858449073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45953.739858449073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45953.739858449073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45953.739858449073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45953.739858449073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45953.739858449073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45953.739858449073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45953.739858449073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45953.739858449073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45953.739858449073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45953.739858449073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45953.739858449073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45953.739858449073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45953.739858449073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45953.739858449073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45953.739858449073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45953.739858449073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45953.739858449073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45953.739858449073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45953.739858449073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45953.739858449073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45953.739858449073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45953.739858449073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45953.739858449073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45953.739858449073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45953.739858449073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45953.739858449073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45953.739858449073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45953.739858449073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45953.739858449073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45953.739858449073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45953.739858449073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45953.739858449073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45953.739858449073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45953.739858449073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45953.739858449073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45953.739858449073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45953.739858449073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45953.739858449073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45953.739858449073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45953.739858449073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45953.739858449073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45953.739858449073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45953.739858449073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45953.739858449073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45953.739858449073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45953.739858449073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45953.739858449073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45953.739858449073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45953.739858449073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45953.739858449073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45953.739858449073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45953.739858449073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45953.739858449073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45953.739858449073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45953.739858449073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45953.739858449073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45953.739858449073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45953.739858449073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45953.739858449073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45953.739858449073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45953.739858449073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45953.739858449073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45953.739858449073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45953.739858449073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45953.739858449073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45953.739858449073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45953.739858449073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45953.739858449073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45953.739858449073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45953.739858449073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45953.739858449073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45953.739858449073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45953.739858449073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45953.739858449073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45953.739858449073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45953.739858449073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45953.739858449073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45953.739858449073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45953.739858449073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45953.739858449073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45953.739858449073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45953.739858449073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45953.739858449073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45953.739858449073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45953.739858449073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45953.739858449073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45953.739858449073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45953.739858449073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45953.739858449073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45953.739858449073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45953.739858449073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45953.739858449073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45953.739858449073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45953.739858449073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45953.739858449073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45953.739858449073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45953.739858449073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45953.739858449073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45953.739858449073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45953.739858449073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45953.739858449073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45953.739858449073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45953.739858449073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45953.739858449073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45953.739858449073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45953.739858449073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45953.739858449073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45953.739858449073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45953.739858449073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45953.739858449073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45953.739858449073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45953.739858449073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45953.739858449073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45953.739858449073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45953.739858449073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45953.739858449073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45953.739858449073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45953.739858449073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45953.739858449073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45953.739858449073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45953.739858449073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45953.739858449073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45953.739858449073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45953.739858449073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45953.739858449073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45953.739858449073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45953.739858449073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45953.739858449073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45953.739858449073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45953.739858449073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45953.739858449073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45953.739858449073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45953.739858449073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45953.739858449073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45953.739858449073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45953.739858449073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45953.739858449073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45953.739858449073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45953.739858449073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45953.739858449073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45953.739858449073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45953.739858449073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45953.739858449073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45953.739858449073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45953.739858449073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45953.739858449073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45953.739858449073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45953.739858449073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45953.739858449073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45953.739858449073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45953.739858449073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45953.739858449073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45953.739858449073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45953.739858449073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45953.739858449073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45953.739858449073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45953.739858449073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45953.739858449073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45953.739858449073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45953.739858449073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45953.739858449073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45953.739858449073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45953.739858449073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45953.739858449073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45953.739858449073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45953.739858449073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45953.739858449073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45953.739858449073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45953.739858449073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45953.739858449073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45953.739858449073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45953.739858449073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45953.739858449073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45953.739858449073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45953.739858449073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45953.739858449073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45953.739858449073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45953.739858449073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45953.739858449073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45953.739858449073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45953.739858449073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45953.739858449073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45953.739858449073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45953.739858449073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45953.739858449073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45953.739858449073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45953.739858449073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45953.739858449073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45953.739858449073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45953.739858449073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45953.739858449073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45953.739858449073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45953.739858449073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45953.739858449073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45953.739858449073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45953.739858449073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45953.739858449073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45953.739858449073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45953.739858449073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45953.739858449073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45953.739858449073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45953.739858449073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45953.739858449073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45953.739858449073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45953.739858449073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45953.739858449073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45953.739858449073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45953.739858449073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45953.739858449073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45953.739858449073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45953.739858449073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45953.739858449073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45953.739858449073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45953.739858449073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45953.739858449073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45953.739858449073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45953.739858449073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45953.739858449073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45953.739858449073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45953.739858449073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45953.739858449073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45953.739858449073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45953.739858449073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45953.739858449073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45953.739858449073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45953.739858449073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45953.739858449073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45953.739858449073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45953.739858449073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45953.739858449073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45953.739858449073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45953.739858449073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45953.739858449073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45953.739858449073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45953.739858449073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45953.739858449073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45953.739858449073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45953.739858449073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45953.739858449073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45953.739858449073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45953.739858449073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45953.739858449073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45953.739858449073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45953.739858449073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45953.739858449073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45953.739858449073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45953.739858449073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45953.739858449073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45953.739858449073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45953.739858449073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45953.739858449073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45953.739858449073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45953.739858449073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45953.739858449073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45953.739858449073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45953.739858449073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45953.739858449073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45953.739858449073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45953.739858449073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45953.739858449073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45953.739858449073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45953.739858449073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45953.739858449073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45953.739858449073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45953.739858449073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45953.739858449073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45953.739858449073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45953.739858449073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45953.739858449073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45953.739858449073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45953.739858449073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45953.739858449073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45953.739858449073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45953.739858449073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45953.739858449073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45953.739858449073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45953.739858449073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45953.739858449073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45953.739858449073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45953.739858449073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45953.739858449073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45953.739858449073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45953.739858449073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45953.739858449073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45953.739858449073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45953.739858449073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45953.739858449073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45953.739858449073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45953.739858449073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45953.739858449073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45953.739858449073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45953.739858449073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45953.739858449073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45953.739858449073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45953.739858449073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45953.739858449073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45953.739858449073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45953.739858449073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45953.739858449073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45953.739858449073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45953.739858449073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45953.739858449073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45953.739858449073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45953.739858449073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45953.739858449073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45953.739858449073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45953.739858449073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45953.739858449073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45953.739858449073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45953.739858449073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45953.739858449073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45953.739858449073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45953.739858449073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45953.739858449073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45953.739858449073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45953.739858449073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45953.739858449073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45953.739858449073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45953.739858449073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45953.739858449073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45953.739858449073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45953.739858449073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45953.739858449073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45953.739858449073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45953.739858449073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45953.739858449073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45953.739858449073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45953.739858449073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45953.739858449073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45953.739858449073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45953.739858449073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45953.739858449073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45953.739858449073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45953.739858449073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45953.739858449073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45953.739858449073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45953.739858449073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45953.739858449073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45953.739858449073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45953.739858449073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45953.739858449073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45953.739858449073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45953.739858449073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45953.739858449073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45953.739858449073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45953.739858449073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45953.739858449073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45953.739858449073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45953.739858449073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45953.739858449073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45953.739858449073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45953.739858449073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45953.739858449073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45953.739858449073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45953.739858449073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45953.739858449073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45953.739858449073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45953.739858449073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45953.739858449073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45953.739858449073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45953.739858449073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45953.739858449073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45953.739858449073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45953.739858449073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45953.739858449073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45953.739858449073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45953.739858449073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45953.739858449073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45953.739858449073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45953.739858449073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45953.739858449073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45953.739858449073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45953.739858449073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45953.739858449073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45953.739858449073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250.25914085647673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0.10513622684811708</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4.3330671294825152E-2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45953.739858449073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45953.739858449073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45953.739858449073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45953.739858449073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45953.739858449073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45953.739858449073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45953.739858449073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45953.739858449073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45953.739858449073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45953.739858449073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t="s">
        <v>39095</v>
      </c>
      <c r="E15" s="100"/>
      <c r="F15" s="125"/>
      <c r="G15" s="126">
        <f ca="1">IFERROR(NOW()-F15,"")</f>
        <v>45953.739858449073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45953.739858449073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45953.739858449073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45953.739858449073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45953.739858449073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t="s">
        <v>39095</v>
      </c>
      <c r="E20" s="124"/>
      <c r="F20" s="125"/>
      <c r="G20" s="126">
        <f ca="1">IFERROR(NOW()-F20,"")</f>
        <v>45953.739858449073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45953.739858449073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t="s">
        <v>39096</v>
      </c>
      <c r="E22" s="124"/>
      <c r="F22" s="125"/>
      <c r="G22" s="126">
        <f ca="1">IFERROR(NOW()-F22,"")</f>
        <v>45953.739858449073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45953.739858449073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45953.739858449073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45953.739858449073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45953.739858449073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45953.739858449073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45953.739858449073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45953.739858449073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45953.739858449073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45953.739858449073</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45953.739858449073</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45953.739858449073</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45953.739858449073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45953.739858449073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45953.739858449073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45953.739858449073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45953.739858449073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45953.739858449073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45953.739858449073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45953.739858449073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45953.739858449073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45953.739858449073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45953.739858449073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45953.739858449073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45953.739858449073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45953.739858449073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45953.739858449073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45953.739858449073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45953.739858449073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45953.739858449073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45953.739858449073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45953.739858449073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45953.739858449073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45953.739858449073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45953.739858449073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45953.739858449073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45953.739858449073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45953.739858449073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45953.739858449073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45953.739858449073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45953.739858449073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45953.739858449073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45953.739858449073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45953.739858449073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45953.739858449073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45953.739858449073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45953.739858449073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45953.739858449073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45953.739858449073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45953.739858449073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45953.739858449073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45953.739858449073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45953.739858449073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45953.739858449073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45953.739858449073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45953.739858449073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45953.739858449073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45953.739858449073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45953.739858449073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45953.739858449073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45953.739858449073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45953.739858449073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45953.739858449073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45953.739858449073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45953.739858449073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45953.739858449073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45953.739858449073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45953.739858449073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45953.739858449073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45953.739858449073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45953.739858449073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45953.739858449073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45953.739858449073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45953.739858449073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45953.739858449073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45953.739858449073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45953.739858449073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45953.739858449073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45953.739858449073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45953.739858449073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45953.739858449073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45953.739858449073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45953.739858449073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45953.739858449073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45953.739858449073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45953.739858449073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45953.739858449073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45953.739858449073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45953.739858449073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45953.739858449073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45953.739858449073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45953.739858449073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45953.739858449073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45953.739858449073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45953.739858449073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45953.739858449073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45953.739858449073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45953.739858449073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45953.739858449073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45953.739858449073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45953.739858449073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45953.739858449073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45953.739858449073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45953.739858449073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45953.739858449073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45953.739858449073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45953.739858449073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45953.739858449073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45953.739858449073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45953.739858449073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45953.739858449073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45953.739858449073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45953.739858449073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45953.739858449073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45953.739858449073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45953.739858449073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45953.739858449073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45953.739858449073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45953.739858449073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45953.739858449073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45953.739858449073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45953.739858449073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45953.739858449073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45953.739858449073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45953.739858449073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45953.739858449073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45953.739858449073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45953.739858449073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45953.739858449073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45953.739858449073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45953.739858449073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45953.739858449073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45953.739858449073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45953.739858449073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45953.739858449073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45953.739858449073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45953.739858449073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45953.739858449073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45953.739858449073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45953.739858449073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45953.739858449073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45953.739858449073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45953.739858449073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45953.739858449073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45953.739858449073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45953.739858449073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45953.739858449073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45953.739858449073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45953.739858449073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45953.739858449073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45953.739858449073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45953.739858449073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45953.739858449073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45953.739858449073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45953.739858449073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45953.739858449073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45953.739858449073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45953.739858449073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45953.739858449073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45953.739858449073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45953.739858449073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45953.739858449073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45953.739858449073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45953.739858449073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45953.739858449073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45953.739858449073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45953.739858449073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45953.739858449073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45953.739858449073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45953.739858449073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45953.739858449073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45953.739858449073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45953.739858449073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45953.739858449073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45953.739858449073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45953.739858449073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45953.739858449073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45953.739858449073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45953.739858449073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45953.739858449073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45953.739858449073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45953.739858449073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45953.739858449073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45953.739858449073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45953.739858449073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45953.739858449073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45953.739858449073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45953.739858449073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45953.739858449073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45953.739858449073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45953.739858449073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45953.739858449073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45953.739858449073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45953.739858449073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45953.739858449073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45953.739858449073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45953.739858449073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45953.739858449073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45953.739858449073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45953.739858449073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45953.739858449073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45953.739858449073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45953.739858449073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45953.739858449073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45953.739858449073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45953.739858449073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45953.739858449073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45953.739858449073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45953.739858449073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45953.739858449073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45953.739858449073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45953.739858449073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45953.739858449073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45953.739858449073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45953.739858449073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45953.739858449073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45953.739858449073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45953.739858449073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45953.739858449073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45953.739858449073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45953.739858449073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45953.739858449073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45953.739858449073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45953.739858449073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45953.739858449073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45953.739858449073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45953.739858449073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45953.739858449073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45953.739858449073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45953.739858449073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45953.739858449073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45953.739858449073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45953.739858449073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45953.739858449073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45953.739858449073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45953.739858449073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45953.739858449073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45953.739858449073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45953.739858449073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45953.739858449073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45953.739858449073</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45953.739858449073</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61.907798263884615</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27.55098113425629</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8.9682843749978929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5.0787473379605217</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34865</v>
      </c>
      <c r="E6" s="154" t="s">
        <v>39081</v>
      </c>
      <c r="F6" s="155" t="s">
        <v>24</v>
      </c>
      <c r="G6" s="156" t="str">
        <f ca="1">IFERROR(NOW()-F6,"")</f>
        <v/>
      </c>
      <c r="H6" s="155">
        <v>45953.699918981481</v>
      </c>
      <c r="I6" s="154" t="str">
        <f>IFERROR(VLOOKUP(D6,DB!A:F,6,0),"")</f>
        <v>Generator-SG</v>
      </c>
      <c r="J6" s="154" t="str">
        <f>IFERROR(VLOOKUP(D6,DB!A:G,7,0),"")</f>
        <v>Dead</v>
      </c>
      <c r="K6" s="154" t="s">
        <v>39106</v>
      </c>
      <c r="L6" s="154" t="str">
        <f>IFERROR(VLOOKUP(D6,DB!A:I,9,0),"")</f>
        <v>Latis</v>
      </c>
    </row>
    <row r="7" spans="1:13" ht="15">
      <c r="A7" s="160"/>
      <c r="B7" s="160" t="str">
        <f>IFERROR(VLOOKUP(D7,DB!A:K,11,0),"")</f>
        <v/>
      </c>
      <c r="C7" s="160"/>
      <c r="D7" s="160"/>
      <c r="E7" s="160"/>
      <c r="F7" s="161"/>
      <c r="G7" s="162">
        <f ca="1">IFERROR(NOW()-F7,"")</f>
        <v>45953.739858449073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45953.739858449073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45953.739858449073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45953.739858449073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45953.739858449073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45953.739858449073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45953.739858449073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45953.739858449073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45953.739858449073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45953.739858449073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45953.739858449073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45953.739858449073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45953.739858449073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45953.739858449073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45953.739858449073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45953.739858449073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45953.739858449073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45953.739858449073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45953.739858449073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45953.739858449073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45953.739858449073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45953.739858449073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45953.739858449073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45953.739858449073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45953.739858449073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45953.739858449073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45953.739858449073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45953.739858449073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45953.739858449073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45953.739858449073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45953.739858449073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45953.739858449073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45953.739858449073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45953.739858449073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45953.739858449073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45953.739858449073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45953.739858449073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45953.739858449073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45953.739858449073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45953.739858449073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45953.739858449073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45953.739858449073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45953.739858449073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45953.739858449073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45953.739858449073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45953.739858449073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45953.739858449073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45953.739858449073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45953.739858449073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45953.739858449073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45953.739858449073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45953.739858449073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45953.739858449073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45953.739858449073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45953.739858449073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45953.739858449073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45953.739858449073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45953.739858449073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45953.739858449073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45953.739858449073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45953.739858449073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45953.739858449073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45953.739858449073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45953.739858449073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45953.739858449073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45953.739858449073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45953.739858449073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45953.739858449073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45953.739858449073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45953.739858449073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45953.739858449073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45953.739858449073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45953.739858449073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45953.739858449073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45953.739858449073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45953.739858449073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45953.739858449073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45953.739858449073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45953.739858449073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45953.739858449073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45953.739858449073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45953.739858449073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45953.739858449073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45953.739858449073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45953.739858449073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45953.739858449073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45953.739858449073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45953.739858449073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45953.739858449073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45953.739858449073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45953.739858449073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45953.739858449073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45953.739858449073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45953.739858449073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45953.739858449073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45953.739858449073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45953.739858449073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45953.739858449073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45953.739858449073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45953.739858449073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45953.739858449073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45953.739858449073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45953.739858449073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45953.739858449073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45953.739858449073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45953.739858449073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45953.739858449073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45953.739858449073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45953.739858449073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45953.739858449073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45953.739858449073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45953.739858449073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45953.739858449073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45953.739858449073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45953.739858449073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45953.739858449073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45953.739858449073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45953.739858449073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45953.739858449073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45953.739858449073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45953.739858449073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45953.739858449073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45953.739858449073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45953.739858449073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45953.739858449073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45953.739858449073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45953.739858449073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45953.739858449073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45953.739858449073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45953.739858449073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45953.739858449073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45953.739858449073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45953.739858449073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45953.739858449073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45953.739858449073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45953.739858449073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45953.739858449073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45953.739858449073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45953.739858449073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45953.739858449073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45953.739858449073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45953.739858449073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45953.739858449073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45953.739858449073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45953.739858449073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45953.739858449073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45953.739858449073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45953.739858449073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45953.739858449073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45953.739858449073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45953.739858449073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45953.739858449073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45953.739858449073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45953.739858449073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45953.739858449073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45953.739858449073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45953.739858449073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45953.739858449073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45953.739858449073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45953.739858449073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45953.739858449073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45953.739858449073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45953.739858449073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45953.739858449073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45953.739858449073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45953.739858449073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45953.739858449073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45953.739858449073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45953.739858449073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45953.739858449073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45953.739858449073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45953.739858449073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45953.739858449073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45953.739858449073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45953.739858449073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45953.739858449073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45953.739858449073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45953.739858449073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45953.739858449073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45953.739858449073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45953.739858449073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45953.739858449073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45953.739858449073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45953.739858449073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45953.739858449073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45953.739858449073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45953.739858449073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45953.739858449073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45953.739858449073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45953.739858449073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45953.739858449073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45953.739858449073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45953.739858449073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45953.739858449073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45953.739858449073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45953.739858449073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45953.739858449073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45953.739858449073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45953.739858449073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45953.739858449073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45953.739858449073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45953.739858449073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45953.739858449073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45953.739858449073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45953.739858449073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45953.739858449073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45953.739858449073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45953.739858449073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45953.739858449073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45953.739858449073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45953.739858449073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45953.739858449073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45953.739858449073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45953.739858449073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45953.739858449073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45953.739858449073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45953.739858449073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45953.739858449073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45953.739858449073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45953.739858449073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45953.739858449073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45953.739858449073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45953.739858449073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45953.739858449073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45953.739858449073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45953.739858449073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45953.739858449073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45953.739858449073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45953.739858449073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45953.739858449073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45953.739858449073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45953.739858449073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45953.739858449073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45953.739858449073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45953.739858449073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45953.739858449073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45953.739858449073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45953.739858449073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45953.739858449073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45953.739858449073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45953.739858449073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45953.739858449073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45953.739858449073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45953.739858449073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45953.739858449073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45953.739858449073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45953.739858449073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45953.739858449073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45953.739858449073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45953.739858449073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45953.739858449073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45953.739858449073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45953.739858449073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45953.739858449073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45953.739858449073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45953.739858449073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45953.739858449073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45953.739858449073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45953.739858449073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45953.739858449073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45953.739858449073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45953.739858449073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45953.739858449073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45953.739858449073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45953.739858449073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45953.739858449073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45953.739858449073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45953.739858449073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45953.739858449073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45953.739858449073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45953.739858449073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45953.739858449073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45953.739858449073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45953.739858449073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45953.739858449073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45953.739858449073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45953.739858449073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45953.739858449073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45953.739858449073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45953.739858449073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45953.739858449073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45953.739858449073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45953.739858449073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45953.739858449073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45953.739858449073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45953.739858449073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45953.739858449073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45953.739858449073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45953.739858449073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45953.739858449073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45953.739858449073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45953.739858449073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45953.739858449073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45953.739858449073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45953.739858449073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45953.739858449073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45953.739858449073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45953.739858449073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45953.739858449073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45953.739858449073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45953.739858449073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45953.739858449073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45953.739858449073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45953.739858449073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45953.739858449073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45953.739858449073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45953.739858449073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45953.739858449073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45953.739858449073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45953.739858449073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45953.739858449073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45953.739858449073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45953.739858449073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45953.739858449073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45953.739858449073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45953.739858449073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45953.739858449073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45953.739858449073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45953.739858449073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45953.739858449073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45953.739858449073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45953.739858449073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45953.739858449073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45953.739858449073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45953.739858449073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45953.739858449073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45953.739858449073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45953.739858449073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45953.739858449073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45953.739858449073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45953.739858449073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45953.739858449073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45953.739858449073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45953.739858449073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45953.739858449073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45953.739858449073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45953.739858449073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45953.739858449073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45953.739858449073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45953.739858449073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45953.739858449073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45953.739858449073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45953.739858449073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45953.739858449073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45953.739858449073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45953.739858449073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45953.739858449073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45953.739858449073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45953.739858449073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45953.739858449073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45953.739858449073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45953.739858449073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45953.739858449073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45953.739858449073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45953.739858449073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45953.739858449073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45953.739858449073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45953.739858449073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45953.739858449073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45953.739858449073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45953.739858449073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45953.739858449073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45953.739858449073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45953.739858449073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45953.739858449073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45953.739858449073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45953.739858449073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45953.739858449073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45953.739858449073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45953.739858449073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45953.739858449073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45953.739858449073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45953.739858449073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45953.739858449073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45953.739858449073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45953.739858449073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45953.739858449073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45953.739858449073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45953.739858449073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45953.739858449073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45953.739858449073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45953.739858449073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45953.739858449073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45953.739858449073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45953.739858449073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45953.739858449073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45953.739858449073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45953.739858449073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45953.739858449073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45953.739858449073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45953.739858449073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45953.739858449073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45953.739858449073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45953.739858449073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45953.739858449073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45953.739858449073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45953.739858449073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45953.739858449073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45953.739858449073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45953.739858449073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45953.739858449073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45953.739858449073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45953.739858449073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45953.739858449073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45953.739858449073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45953.739858449073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45953.739858449073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45953.739858449073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45953.739858449073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45953.739858449073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45953.739858449073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45953.739858449073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45953.739858449073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45953.739858449073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45953.739858449073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45953.739858449073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45953.739858449073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45953.739858449073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45953.739858449073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45953.739858449073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45953.739858449073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45953.739858449073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45953.739858449073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45953.739858449073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45953.739858449073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45953.739858449073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45953.739858449073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45953.739858449073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45953.739858449073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45953.739858449073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45953.739858449073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45953.739858449073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45953.739858449073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45953.739858449073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45953.739858449073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45953.739858449073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45953.739858449073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45953.739858449073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45953.739858449073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45953.739858449073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45953.739858449073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45953.739858449073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45953.739858449073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45953.739858449073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45953.739858449073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45953.739858449073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45953.739858449073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45953.739858449073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45953.739858449073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45953.739858449073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45953.739858449073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45953.739858449073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45953.739858449073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45953.739858449073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45953.739858449073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45953.739858449073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45953.739858449073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45953.739858449073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45953.739858449073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45953.739858449073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45953.739858449073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45953.739858449073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45953.739858449073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45953.739858449073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45953.739858449073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45953.739858449073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45953.739858449073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45953.739858449073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45953.739858449073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45953.739858449073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45953.739858449073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45953.739858449073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45953.739858449073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45953.739858449073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45953.739858449073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45953.739858449073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45953.739858449073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45953.739858449073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45953.739858449073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45953.739858449073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45953.739858449073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45953.739858449073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45953.739858449073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45953.739858449073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45953.739858449073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45953.739858449073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45953.739858449073</v>
      </c>
      <c r="H493" s="161"/>
      <c r="I493" s="160" t="str">
        <f>IFERROR(VLOOKUP(D493,DB!A:F,6,0),"")</f>
        <v/>
      </c>
      <c r="J493" s="160" t="str">
        <f>IFERROR(VLOOKUP(D493,DB!A:G,7,0),"")</f>
        <v/>
      </c>
      <c r="K493" s="160"/>
      <c r="L493" s="160" t="str">
        <f>IFERROR(VLOOKUP(D493,DB!A:I,9,0),"")</f>
        <v/>
      </c>
    </row>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603" ht="15"/>
    <row r="604" ht="15"/>
    <row r="606" ht="15"/>
    <row r="607" ht="15"/>
    <row r="608" ht="15"/>
    <row r="609" ht="15"/>
    <row r="611" ht="15"/>
    <row r="612" ht="15"/>
    <row r="619" ht="15"/>
    <row r="620" ht="15"/>
    <row r="621" ht="15"/>
    <row r="622" ht="15"/>
    <row r="623" ht="15"/>
    <row r="624" ht="15"/>
    <row r="627" ht="15"/>
    <row r="628" ht="15"/>
    <row r="629" ht="15"/>
    <row r="630" ht="15"/>
    <row r="631" ht="15"/>
    <row r="632" ht="15"/>
    <row r="633" ht="15"/>
    <row r="634" ht="15"/>
    <row r="635" ht="15"/>
    <row r="636" ht="15"/>
    <row r="637" ht="15"/>
    <row r="638"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732" ht="15"/>
    <row r="733" ht="15"/>
    <row r="734" ht="15"/>
    <row r="735" ht="15"/>
    <row r="736" ht="15"/>
    <row r="737" ht="15"/>
    <row r="738" ht="15"/>
    <row r="739" ht="15"/>
    <row r="740" ht="15"/>
    <row r="741"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1031" ht="15"/>
    <row r="1032" ht="15"/>
    <row r="1033" ht="15"/>
    <row r="1034" ht="15"/>
    <row r="1035" ht="15"/>
    <row r="1036" ht="15"/>
    <row r="1042" ht="15"/>
    <row r="1043" ht="15"/>
    <row r="1044" ht="15"/>
    <row r="1045" ht="15"/>
    <row r="1046" ht="15"/>
    <row r="1047" ht="15"/>
    <row r="1048"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9" ht="15"/>
    <row r="1100" ht="15"/>
    <row r="1106" ht="15"/>
    <row r="1107" ht="15"/>
    <row r="1109" ht="15"/>
    <row r="1110" ht="15"/>
    <row r="1111" ht="15"/>
    <row r="1112" ht="15"/>
    <row r="1113" ht="15"/>
    <row r="1114" ht="15"/>
    <row r="1115"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8" ht="15"/>
    <row r="1189" ht="15"/>
    <row r="1190" ht="15"/>
    <row r="1191" ht="15"/>
    <row r="1192" ht="15"/>
    <row r="1193" ht="15"/>
    <row r="1194" ht="15"/>
    <row r="1195" ht="15"/>
    <row r="1196" ht="15"/>
    <row r="1197" ht="15"/>
    <row r="1198" ht="15"/>
    <row r="1199" ht="15"/>
    <row r="1200" ht="15"/>
    <row r="1201" ht="15"/>
    <row r="1203" ht="15"/>
    <row r="1204" ht="15"/>
    <row r="1205" ht="15"/>
    <row r="1206" ht="15"/>
    <row r="1207" ht="15"/>
    <row r="1208"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54" ht="15"/>
    <row r="1255" ht="15"/>
    <row r="1258" ht="15"/>
    <row r="1259" ht="15"/>
    <row r="1260" ht="15"/>
    <row r="1261" ht="15"/>
    <row r="1262" ht="15"/>
    <row r="1263" ht="15"/>
    <row r="1264" ht="15"/>
    <row r="1265" ht="15"/>
    <row r="1268" ht="15"/>
    <row r="1269" ht="15"/>
    <row r="1270" ht="15"/>
    <row r="1271" ht="15"/>
    <row r="1272" ht="15"/>
    <row r="1273" ht="15"/>
    <row r="1274" ht="15"/>
    <row r="1275" ht="15"/>
    <row r="1276" ht="15"/>
    <row r="1277" ht="15"/>
    <row r="1278" ht="15"/>
    <row r="1279" ht="15"/>
    <row r="1281" ht="15"/>
    <row r="1282" ht="15"/>
    <row r="1283" ht="15"/>
    <row r="1286" ht="15"/>
    <row r="1288" ht="15"/>
    <row r="1290" ht="15"/>
    <row r="1293" ht="15"/>
    <row r="1294" ht="15"/>
    <row r="1295" ht="15"/>
    <row r="1297" ht="15"/>
    <row r="1299" ht="15"/>
    <row r="1300" ht="15"/>
    <row r="1301" ht="15"/>
    <row r="1302" ht="15"/>
    <row r="1303" ht="15"/>
    <row r="1305" ht="15"/>
    <row r="1306" ht="15"/>
    <row r="1307" ht="15"/>
    <row r="1308" ht="15"/>
    <row r="1310" ht="15"/>
    <row r="1312" ht="15"/>
    <row r="1313" ht="15"/>
    <row r="1315" ht="15"/>
    <row r="1316" ht="15"/>
    <row r="1317" ht="15"/>
    <row r="1318" ht="15"/>
    <row r="1320" ht="15"/>
    <row r="1322" ht="15"/>
    <row r="1323" ht="15"/>
    <row r="1324" ht="15"/>
  </sheetData>
  <dataValidations count="2">
    <dataValidation allowBlank="1" showInputMessage="1" showErrorMessage="1" sqref="E1" xr:uid="{920C6338-E771-4DAE-8C89-92A9093EA4DE}"/>
    <dataValidation type="list" allowBlank="1" showInputMessage="1" showErrorMessage="1" sqref="E2:E4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45953.739858449073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45953.739858449073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45953.739858449073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45953.739858449073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45953.739858449073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45953.739858449073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45953.739858449073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45953.739858449073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45953.739858449073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45953.739858449073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45953.739858449073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45953.739858449073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45953.739858449073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45953.739858449073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45953.739858449073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45953.739858449073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45953.739858449073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45953.739858449073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45953.739858449073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45953.739858449073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45953.739858449073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45953.739858449073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45953.739858449073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45953.739858449073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45953.739858449073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45953.739858449073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45953.739858449073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45953.739858449073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45953.739858449073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45953.739858449073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45953.739858449073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45953.739858449073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45953.739858449073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45953.739858449073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45953.739858449073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45953.739858449073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45953.739858449073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45953.739858449073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45953.739858449073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45953.739858449073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45953.739858449073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45953.739858449073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45953.739858449073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45953.739858449073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45953.739858449073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45953.739858449073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45953.739858449073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45953.739858449073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45953.739858449073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45953.739858449073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45953.739858449073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45953.739858449073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45953.739858449073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45953.739858449073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45953.739858449073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45953.739858449073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45953.739858449073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45953.739858449073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45953.739858449073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45953.739858449073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45953.739858449073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45953.739858449073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45953.739858449073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45953.739858449073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45953.739858449073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45953.739858449073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45953.739858449073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45953.739858449073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45953.739858449073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45953.739858449073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45953.739858449073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45953.739858449073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45953.739858449073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45953.739858449073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45953.739858449073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45953.739858449073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45953.739858449073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45953.739858449073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45953.739858449073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45953.739858449073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45953.739858449073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45953.739858449073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45953.739858449073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45953.739858449073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45953.739858449073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45953.739858449073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45953.739858449073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45953.739858449073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45953.739858449073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45953.739858449073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45953.739858449073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45953.739858449073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45953.739858449073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45953.739858449073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45953.739858449073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45953.739858449073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45953.739858449073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45953.739858449073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45953.739858449073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45953.739858449073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45953.739858449073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45953.739858449073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45953.739858449073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45953.739858449073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45953.739858449073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45953.739858449073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45953.739858449073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45953.739858449073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45953.739858449073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45953.739858449073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45953.739858449073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45953.739858449073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45953.739858449073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45953.739858449073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45953.739858449073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45953.739858449073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45953.739858449073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45953.739858449073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45953.739858449073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45953.739858449073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45953.739858449073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45953.739858449073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45953.739858449073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45953.739858449073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45953.739858449073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45953.739858449073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45953.739858449073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45953.739858449073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45953.739858449073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45953.739858449073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45953.739858449073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45953.739858449073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45953.739858449073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45953.739858449073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45953.739858449073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45953.739858449073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45953.739858449073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45953.739858449073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45953.739858449073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45953.739858449073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45953.739858449073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45953.739858449073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45953.739858449073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45953.739858449073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45953.739858449073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45953.739858449073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45953.739858449073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45953.739858449073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45953.739858449073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45953.739858449073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45953.739858449073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45953.739858449073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45953.739858449073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45953.739858449073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45953.739858449073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