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37" documentId="13_ncr:1_{F6CB121F-512D-4AA6-A0C1-0FB36C537598}" xr6:coauthVersionLast="47" xr6:coauthVersionMax="47" xr10:uidLastSave="{5666503E-37CE-47B4-AC23-88774233A2C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7" i="6"/>
  <c r="G8" i="6"/>
  <c r="G9" i="6"/>
  <c r="G10" i="6"/>
  <c r="G11" i="6"/>
  <c r="G9" i="4"/>
  <c r="G10" i="4"/>
  <c r="G11" i="4"/>
  <c r="B5" i="4"/>
  <c r="G5" i="4"/>
  <c r="I5" i="4"/>
  <c r="J5" i="4"/>
  <c r="L5" i="4"/>
  <c r="B6" i="4"/>
  <c r="G6" i="4"/>
  <c r="I6" i="4"/>
  <c r="J6" i="4"/>
  <c r="L6" i="4"/>
  <c r="B7" i="4"/>
  <c r="G7" i="4"/>
  <c r="I7" i="4"/>
  <c r="J7" i="4"/>
  <c r="L7" i="4"/>
  <c r="B8" i="4"/>
  <c r="G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<sst xmlns="http://schemas.openxmlformats.org/spreadsheetml/2006/main" count="178596" uniqueCount="39083">
  <si>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</si>
  <si>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</si>
  <si>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</si>
  <si>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</si>
  <si>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</si>
  <si>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</si>
  <si>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</si>
  <si>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</si>
  <si>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</si>
  <si>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</si>
  <si>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</si>
  <si>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</si>
  <si>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</si>
  <si>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</si>
  <si>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</si>
  <si>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</si>
  <si>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</si>
  <si>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</si>
  <si>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</si>
  <si>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</si>
  <si>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</si>
  <si>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</si>
  <si>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</si>
  <si>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</si>
  <si>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</si>
  <si>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</si>
  <si>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</si>
  <si>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</si>
  <si>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</si>
  <si>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</si>
  <si>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</si>
  <si>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</si>
  <si>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</si>
  <si>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</si>
  <si>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</si>
  <si>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</si>
  <si>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</si>
  <si>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</si>
  <si>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</si>
  <si>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</si>
  <si>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</si>
  <si>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</si>
  <si>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</si>
  <si>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</si>
  <si>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</si>
  <si>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</si>
  <si>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</si>
  <si>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</si>
  <si>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</si>
  <si>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</si>
  <si>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</si>
  <si>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</si>
  <si>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</si>
  <si>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</si>
  <si>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</si>
  <si>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</si>
  <si>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</si>
  <si>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</si>
  <si>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</si>
  <si>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</si>
  <si>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</si>
  <si>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</si>
  <si>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</si>
  <si>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</si>
  <si>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</si>
  <si>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</si>
  <si>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</si>
  <si>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</si>
  <si>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</si>
  <si>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</si>
  <si>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</si>
  <si>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</si>
  <si>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</si>
  <si>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</si>
  <si>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</si>
  <si>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</si>
  <si>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</si>
  <si>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</si>
  <si>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</si>
  <si>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</si>
  <si>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</si>
  <si>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</si>
  <si>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</si>
  <si>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</si>
  <si>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</si>
  <si>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</si>
  <si>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</si>
  <si>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</si>
  <si>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</si>
  <si>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</si>
  <si>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</si>
  <si>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</si>
  <si>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</si>
  <si>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</si>
  <si>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</si>
  <si>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</si>
  <si>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</si>
  <si>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</si>
  <si>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</si>
  <si>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</si>
  <si>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</si>
  <si>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</si>
  <si>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</si>
  <si>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</si>
  <si>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</si>
  <si>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</si>
  <si>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</si>
  <si>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</si>
  <si>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</si>
  <si>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</si>
  <si>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</si>
  <si>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</si>
  <si>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</si>
  <si>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</si>
  <si>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</si>
  <si>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</si>
  <si>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</si>
  <si>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</si>
  <si>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</si>
  <si>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</si>
  <si>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</si>
  <si>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</si>
  <si>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</si>
  <si>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</si>
  <si>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</si>
  <si>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</si>
  <si>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</si>
  <si>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</si>
  <si>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</si>
  <si>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</si>
  <si>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</si>
  <si>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</si>
  <si>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</si>
  <si>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</si>
  <si>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</si>
  <si>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</si>
  <si>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</si>
  <si>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</si>
  <si>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</si>
  <si>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</si>
  <si>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</si>
  <si>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</si>
  <si>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</si>
  <si>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</si>
  <si>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</si>
  <si>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</si>
  <si>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</si>
  <si>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</si>
  <si>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</si>
  <si>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</si>
  <si>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</si>
  <si>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</si>
  <si>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</si>
  <si>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</si>
  <si>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</si>
  <si>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</si>
  <si>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</si>
  <si>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</si>
  <si>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</si>
  <si>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</si>
  <si>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</si>
  <si>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</si>
  <si>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</si>
  <si>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</si>
  <si>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</si>
  <si>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</si>
  <si>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</si>
  <si>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</si>
  <si>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</si>
  <si>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</si>
  <si>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</si>
  <si>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</si>
  <si>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</si>
  <si>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</si>
  <si>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</si>
  <si>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</si>
  <si>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</si>
  <si>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</si>
  <si>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</si>
  <si>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</si>
  <si>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</si>
  <si>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</si>
  <si>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</si>
  <si>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</si>
  <si>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</si>
  <si>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</si>
  <si>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</si>
  <si>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</si>
  <si>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</si>
  <si>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</si>
  <si>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</si>
  <si>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</si>
  <si>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</si>
  <si>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</si>
  <si>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</si>
  <si>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</si>
  <si>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</si>
  <si>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</si>
  <si>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</si>
  <si>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</si>
  <si>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</si>
  <si>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</si>
  <si>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</si>
  <si>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</si>
  <si>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</si>
  <si>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</si>
  <si>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</si>
  <si>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</si>
  <si>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</si>
  <si>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</si>
  <si>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</si>
  <si>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</si>
  <si>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</si>
  <si>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</si>
  <si>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</si>
  <si>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</si>
  <si>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</si>
  <si>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</si>
  <si>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</si>
  <si>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</si>
  <si>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</si>
  <si>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</si>
  <si>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</si>
  <si>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</si>
  <si>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</si>
  <si>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</si>
  <si>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</si>
  <si>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</si>
  <si>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</si>
  <si>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</si>
  <si>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</si>
  <si>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</si>
  <si>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</si>
  <si>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</si>
  <si>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</si>
  <si>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</si>
  <si>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</si>
  <si>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</si>
  <si>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</si>
  <si>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</si>
  <si>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</si>
  <si>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</si>
  <si>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</si>
  <si>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</si>
  <si>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</si>
  <si>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</si>
  <si>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</si>
  <si>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</si>
  <si>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</si>
  <si>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</si>
  <si>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</si>
  <si>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</si>
  <si>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</si>
  <si>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</si>
  <si>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</si>
  <si>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</si>
  <si>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</si>
  <si>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</si>
  <si>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</si>
  <si>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</si>
  <si>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</si>
  <si>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</si>
  <si>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</si>
  <si>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</si>
  <si>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</si>
  <si>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</si>
  <si>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</si>
  <si>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</si>
  <si>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</si>
  <si>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</si>
  <si>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</si>
  <si>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</si>
  <si>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</si>
  <si>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</si>
  <si>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</si>
  <si>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</si>
  <si>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</si>
  <si>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</si>
  <si>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</si>
  <si>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</si>
  <si>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</si>
  <si>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</si>
  <si>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</si>
  <si>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</si>
  <si>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</si>
  <si>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</si>
  <si>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</si>
  <si>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</si>
  <si>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</si>
  <si>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</si>
  <si>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</si>
  <si>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</si>
  <si>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</si>
  <si>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</si>
  <si>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</si>
  <si>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</si>
  <si>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</si>
  <si>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</si>
  <si>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</si>
  <si>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</si>
  <si>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</si>
  <si>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</si>
  <si>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</si>
  <si>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</si>
  <si>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</si>
  <si>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</si>
  <si>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</si>
  <si>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</si>
  <si>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</si>
  <si>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</si>
  <si>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</si>
  <si>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</si>
  <si>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</si>
  <si>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</si>
  <si>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</si>
  <si>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</si>
  <si>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</si>
  <si>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</si>
  <si>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</si>
  <si>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</si>
  <si>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</si>
  <si>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</si>
  <si>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</si>
  <si>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</si>
  <si>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</si>
  <si>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</si>
  <si>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</si>
  <si>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</si>
  <si>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</si>
  <si>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</si>
  <si>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</si>
  <si>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</si>
  <si>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</si>
  <si>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</si>
  <si>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</si>
  <si>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</si>
  <si>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</si>
  <si>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</si>
  <si>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</si>
  <si>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</si>
  <si>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</si>
  <si>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</si>
  <si>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</si>
  <si>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</si>
  <si>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</si>
  <si>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</si>
  <si>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</si>
  <si>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</si>
  <si>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</si>
  <si>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</si>
  <si>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</si>
  <si>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</si>
  <si>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</si>
  <si>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</si>
  <si>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</si>
  <si>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</si>
  <si>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</si>
  <si>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</si>
  <si>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</si>
  <si>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</si>
  <si>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</si>
  <si>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</si>
  <si>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</si>
  <si>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</si>
  <si>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</si>
  <si>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</si>
  <si>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</si>
  <si>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</si>
  <si>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</si>
  <si>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</si>
  <si>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</si>
  <si>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</si>
  <si>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</si>
  <si>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</si>
  <si>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</si>
  <si>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</si>
  <si>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</si>
  <si>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</si>
  <si>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</si>
  <si>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</si>
  <si>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</si>
  <si>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</si>
  <si>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</si>
  <si>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</si>
  <si>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</si>
  <si>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</si>
  <si>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</si>
  <si>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</si>
  <si>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</si>
  <si>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</si>
  <si>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</si>
  <si>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</si>
  <si>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</si>
  <si>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</si>
  <si>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</si>
  <si>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</si>
  <si>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</si>
  <si>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</si>
  <si>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</si>
  <si>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</si>
  <si>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</si>
  <si>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</si>
  <si>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</si>
  <si>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</si>
  <si>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</si>
  <si>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</si>
  <si>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</si>
  <si>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</si>
  <si>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</si>
  <si>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</si>
  <si>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</si>
  <si>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</si>
  <si>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</si>
  <si>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</si>
  <si>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</si>
  <si>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</si>
  <si>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</si>
  <si>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</si>
  <si>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</si>
  <si>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</si>
  <si>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</si>
  <si>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</si>
  <si>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</si>
  <si>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</si>
  <si>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</si>
  <si>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</si>
  <si>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</si>
  <si>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</si>
  <si>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</si>
  <si>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</si>
  <si>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</si>
  <si>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</si>
  <si>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</si>
  <si>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</si>
  <si>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</si>
  <si>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</si>
  <si>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</si>
  <si>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</si>
  <si>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</si>
  <si>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</si>
  <si>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</si>
  <si>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</si>
  <si>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</si>
  <si>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</si>
  <si>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</si>
  <si>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</si>
  <si>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</si>
  <si>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</si>
  <si>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</si>
  <si>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</si>
  <si>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</si>
  <si>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</si>
  <si>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</si>
  <si>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</si>
  <si>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</si>
  <si>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</si>
  <si>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</si>
  <si>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</si>
  <si>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</si>
  <si>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</si>
  <si>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</si>
  <si>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</si>
  <si>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</si>
  <si>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</si>
  <si>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</si>
  <si>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</si>
  <si>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</si>
  <si>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</si>
  <si>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</si>
  <si>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</si>
  <si>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</si>
  <si>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</si>
  <si>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</si>
  <si>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</si>
  <si>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</si>
  <si>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</si>
  <si>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</si>
  <si>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</si>
  <si>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</si>
  <si>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</si>
  <si>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</si>
  <si>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</si>
  <si>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</si>
  <si>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</si>
  <si>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</si>
  <si>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</si>
  <si>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</si>
  <si>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</si>
  <si>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</si>
  <si>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</si>
  <si>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</si>
  <si>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</si>
  <si>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</si>
  <si>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</si>
  <si>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</si>
  <si>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</si>
  <si>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</si>
  <si>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</si>
  <si>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</si>
  <si>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</si>
  <si>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</si>
  <si>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</si>
  <si>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</si>
  <si>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</si>
  <si>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</si>
  <si>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</si>
  <si>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</si>
  <si>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</si>
  <si>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</si>
  <si>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</si>
  <si>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</si>
  <si>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</si>
  <si>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</si>
  <si>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</si>
  <si>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</si>
  <si>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</si>
  <si>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</si>
  <si>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</si>
  <si>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</si>
  <si>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</si>
  <si>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</si>
  <si>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</si>
  <si>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</si>
  <si>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</si>
  <si>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</si>
  <si>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</si>
  <si>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</si>
  <si>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</si>
  <si>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</si>
  <si>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</si>
  <si>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</si>
  <si>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</si>
  <si>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</si>
  <si>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</si>
  <si>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</si>
  <si>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</si>
  <si>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</si>
  <si>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</si>
  <si>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</si>
  <si>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</si>
  <si>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</si>
  <si>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</si>
  <si>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</si>
  <si>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</si>
  <si>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</si>
  <si>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</si>
  <si>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</si>
  <si>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</si>
  <si>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</si>
  <si>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</si>
  <si>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</si>
  <si>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</si>
  <si>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</si>
  <si>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</si>
  <si>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</si>
  <si>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</si>
  <si>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</si>
  <si>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</si>
  <si>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</si>
  <si>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</si>
  <si>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</si>
  <si>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</si>
  <si>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</si>
  <si>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</si>
  <si>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</si>
  <si>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</si>
  <si>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</si>
  <si>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</si>
  <si>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</si>
  <si>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</si>
  <si>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</si>
  <si>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</si>
  <si>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</si>
  <si>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</si>
  <si>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</si>
  <si>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</si>
  <si>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</si>
  <si>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</si>
  <si>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</si>
  <si>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</si>
  <si>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</si>
  <si>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</si>
  <si>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</si>
  <si>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</si>
  <si>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</si>
  <si>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</si>
  <si>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</si>
  <si>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</si>
  <si>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</si>
  <si>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</si>
  <si>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</si>
  <si>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</si>
  <si>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</si>
  <si>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</si>
  <si>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</si>
  <si>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</si>
  <si>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</si>
  <si>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</si>
  <si>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</si>
  <si>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</si>
  <si>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</si>
  <si>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</si>
  <si>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</si>
  <si>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</si>
  <si>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</si>
  <si>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</si>
  <si>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</si>
  <si>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</si>
  <si>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</si>
  <si>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</si>
  <si>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</si>
  <si>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</si>
  <si>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</si>
  <si>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</si>
  <si>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</si>
  <si>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</si>
  <si>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</si>
  <si>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</si>
  <si>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</si>
  <si>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</si>
  <si>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</si>
  <si>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</si>
  <si>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</si>
  <si>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</si>
  <si>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</si>
  <si>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</si>
  <si>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</si>
  <si>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</si>
  <si>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</si>
  <si>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</si>
  <si>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</si>
  <si>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</si>
  <si>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</si>
  <si>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</si>
  <si>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</si>
  <si>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</si>
  <si>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</si>
  <si>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</si>
  <si>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</si>
  <si>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</si>
  <si>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</si>
  <si>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</si>
  <si>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</si>
  <si>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</si>
  <si>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</si>
  <si>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</si>
  <si>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</si>
  <si>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</si>
  <si>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</si>
  <si>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</si>
  <si>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</si>
  <si>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</si>
  <si>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</si>
  <si>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</si>
  <si>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</si>
  <si>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</si>
  <si>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</si>
  <si>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</si>
  <si>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</si>
  <si>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</si>
  <si>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</si>
  <si>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</si>
  <si>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</si>
  <si>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</si>
  <si>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</si>
  <si>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</si>
  <si>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</si>
  <si>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</si>
  <si>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</si>
  <si>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</si>
  <si>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</si>
  <si>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</si>
  <si>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</si>
  <si>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</si>
  <si>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</si>
  <si>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</si>
  <si>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</si>
  <si>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</si>
  <si>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</si>
  <si>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</si>
  <si>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</si>
  <si>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</si>
  <si>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</si>
  <si>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</si>
  <si>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</si>
  <si>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</si>
  <si>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</si>
  <si>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</si>
  <si>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</si>
  <si>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</si>
  <si>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</si>
  <si>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</si>
  <si>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</si>
  <si>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</si>
  <si>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</si>
  <si>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</si>
  <si>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</si>
  <si>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</si>
  <si>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</si>
  <si>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</si>
  <si>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</si>
  <si>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</si>
  <si>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</si>
  <si>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</si>
  <si>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</si>
  <si>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</si>
  <si>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</si>
  <si>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</si>
  <si>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</si>
  <si>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</si>
  <si>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</si>
  <si>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</si>
  <si>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</si>
  <si>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</si>
  <si>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</si>
  <si>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</si>
  <si>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</si>
  <si>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</si>
  <si>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</si>
  <si>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</si>
  <si>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</si>
  <si>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</si>
  <si>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</si>
  <si>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</si>
  <si>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</si>
  <si>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</si>
  <si>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</si>
  <si>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</si>
  <si>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</si>
  <si>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</si>
  <si>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</si>
  <si>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</si>
  <si>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</si>
  <si>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</si>
  <si>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</si>
  <si>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</si>
  <si>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</si>
  <si>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</si>
  <si>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</si>
  <si>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</si>
  <si>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</si>
  <si>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</si>
  <si>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</si>
  <si>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</si>
  <si>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</si>
  <si>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</si>
  <si>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</si>
  <si>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</si>
  <si>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</si>
  <si>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</si>
  <si>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</si>
  <si>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</si>
  <si>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</si>
  <si>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</si>
  <si>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</si>
  <si>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</si>
  <si>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</si>
  <si>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</si>
  <si>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</si>
  <si>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</si>
  <si>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</si>
  <si>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</si>
  <si>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</si>
  <si>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</si>
  <si>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</si>
  <si>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</si>
  <si>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</si>
  <si>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</si>
  <si>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</si>
  <si>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</si>
  <si>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</si>
  <si>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</si>
  <si>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</si>
  <si>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</si>
  <si>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</si>
  <si>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</si>
  <si>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</si>
  <si>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</si>
  <si>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</si>
  <si>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</si>
  <si>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</si>
  <si>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</si>
  <si>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</si>
  <si>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</si>
  <si>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</si>
  <si>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</si>
  <si>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</si>
  <si>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</si>
  <si>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</si>
  <si>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</si>
  <si>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</si>
  <si>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</si>
  <si>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</si>
  <si>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</si>
  <si>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</si>
  <si>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</si>
  <si>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</si>
  <si>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</si>
  <si>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</si>
  <si>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</si>
  <si>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</si>
  <si>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</si>
  <si>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</si>
  <si>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</si>
  <si>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</si>
  <si>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</si>
  <si>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</si>
  <si>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</si>
  <si>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</si>
  <si>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</si>
  <si>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</si>
  <si>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</si>
  <si>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</si>
  <si>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</si>
  <si>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</si>
  <si>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</si>
  <si>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</si>
  <si>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</si>
  <si>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</si>
  <si>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</si>
  <si>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</si>
  <si>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</si>
  <si>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</si>
  <si>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</si>
  <si>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</si>
  <si>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</si>
  <si>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</si>
  <si>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</si>
  <si>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</si>
  <si>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</si>
  <si>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</si>
  <si>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</si>
  <si>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</si>
  <si>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</si>
  <si>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</si>
  <si>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</si>
  <si>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</si>
  <si>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</si>
  <si>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</si>
  <si>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</si>
  <si>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</si>
  <si>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</si>
  <si>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</si>
  <si>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</si>
  <si>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</si>
  <si>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</si>
  <si>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</si>
  <si>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</si>
  <si>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</si>
  <si>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</si>
  <si>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</si>
  <si>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</si>
  <si>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</si>
  <si>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</si>
  <si>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</si>
  <si>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</si>
  <si>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</si>
  <si>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</si>
  <si>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</si>
  <si>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</si>
  <si>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</si>
  <si>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</si>
  <si>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</si>
  <si>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</si>
  <si>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</si>
  <si>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</si>
  <si>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</si>
  <si>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</si>
  <si>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</si>
  <si>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</si>
  <si>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</si>
  <si>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</si>
  <si>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</si>
  <si>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</si>
  <si>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</si>
  <si>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</si>
  <si>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</si>
  <si>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</si>
  <si>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</si>
  <si>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</si>
  <si>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</si>
  <si>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</si>
  <si>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</si>
  <si>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</si>
  <si>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</si>
  <si>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</si>
  <si>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</si>
  <si>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</si>
  <si>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</si>
  <si>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</si>
  <si>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</si>
  <si>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</si>
  <si>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</si>
  <si>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</si>
  <si>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</si>
  <si>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</si>
  <si>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</si>
  <si>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</si>
  <si>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</si>
  <si>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</si>
  <si>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</si>
  <si>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</si>
  <si>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</si>
  <si>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</si>
  <si>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</si>
  <si>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</si>
  <si>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</si>
  <si>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</si>
  <si>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</si>
  <si>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</si>
  <si>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</si>
  <si>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</si>
  <si>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</si>
  <si>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</si>
  <si>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</si>
  <si>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</si>
  <si>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</si>
  <si>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</si>
  <si>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</si>
  <si>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</si>
  <si>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</si>
  <si>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</si>
  <si>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</si>
  <si>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</si>
  <si>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</si>
  <si>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</si>
  <si>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</si>
  <si>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</si>
  <si>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</si>
  <si>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</si>
  <si>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</si>
  <si>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</si>
  <si>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</si>
  <si>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</si>
  <si>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</si>
  <si>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</si>
  <si>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</si>
  <si>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</si>
  <si>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</si>
  <si>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</si>
  <si>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</si>
  <si>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</si>
  <si>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</si>
  <si>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</si>
  <si>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</si>
  <si>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</si>
  <si>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</si>
  <si>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</si>
  <si>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</si>
  <si>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</si>
  <si>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</si>
  <si>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</si>
  <si>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</si>
  <si>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</si>
  <si>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</si>
  <si>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</si>
  <si>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</si>
  <si>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</si>
  <si>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</si>
  <si>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</si>
  <si>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</si>
  <si>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</si>
  <si>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</si>
  <si>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</si>
  <si>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</si>
  <si>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</si>
  <si>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</si>
  <si>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</si>
  <si>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</si>
  <si>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</si>
  <si>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</si>
  <si>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</si>
  <si>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</si>
  <si>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</si>
  <si>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</si>
  <si>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</si>
  <si>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</si>
  <si>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</si>
  <si>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</si>
  <si>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</si>
  <si>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</si>
  <si>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</si>
  <si>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</si>
  <si>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</si>
  <si>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</si>
  <si>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</si>
  <si>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</si>
  <si>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</si>
  <si>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</si>
  <si>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</si>
  <si>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</si>
  <si>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</si>
  <si>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</si>
  <si>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</si>
  <si>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</si>
  <si>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</si>
  <si>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</si>
  <si>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</si>
  <si>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</si>
  <si>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</si>
  <si>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</si>
  <si>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</si>
  <si>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</si>
  <si>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</si>
  <si>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</si>
  <si>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</si>
  <si>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</si>
  <si>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</si>
  <si>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</si>
  <si>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</si>
  <si>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</si>
  <si>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</si>
  <si>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</si>
  <si>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</si>
  <si>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</si>
  <si>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</si>
  <si>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</si>
  <si>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</si>
  <si>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</si>
  <si>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</si>
  <si>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</si>
  <si>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</si>
  <si>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</si>
  <si>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</si>
  <si>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</si>
  <si>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</si>
  <si>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</si>
  <si>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</si>
  <si>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</si>
  <si>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</si>
  <si>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</si>
  <si>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</si>
  <si>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</si>
  <si>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</si>
  <si>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</si>
  <si>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</si>
  <si>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</si>
  <si>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</si>
  <si>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</si>
  <si>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</si>
  <si>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</si>
  <si>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</si>
  <si>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</si>
  <si>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</si>
  <si>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</si>
  <si>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</si>
  <si>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</si>
  <si>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</si>
  <si>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</si>
  <si>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</si>
  <si>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</si>
  <si>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</si>
  <si>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</si>
  <si>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</si>
  <si>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</si>
  <si>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</si>
  <si>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</si>
  <si>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</si>
  <si>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</si>
  <si>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</si>
  <si>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</si>
  <si>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</si>
  <si>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</si>
  <si>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</si>
  <si>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</si>
  <si>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</si>
  <si>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</si>
  <si>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</si>
  <si>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</si>
  <si>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</si>
  <si>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</si>
  <si>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</si>
  <si>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</si>
  <si>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</si>
  <si>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</si>
  <si>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</si>
  <si>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</si>
  <si>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</si>
  <si>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</si>
  <si>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</si>
  <si>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</si>
  <si>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</si>
  <si>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</si>
  <si>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</si>
  <si>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</si>
  <si>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</si>
  <si>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</si>
  <si>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</si>
  <si>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</si>
  <si>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</si>
  <si>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</si>
  <si>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</si>
  <si>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</si>
  <si>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</si>
  <si>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</si>
  <si>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</si>
  <si>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</si>
  <si>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</si>
  <si>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</si>
  <si>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</si>
  <si>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</si>
  <si>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</si>
  <si>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</si>
  <si>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</si>
  <si>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</si>
  <si>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</si>
  <si>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</si>
  <si>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</si>
  <si>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</si>
  <si>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</si>
  <si>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</si>
  <si>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</si>
  <si>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</si>
  <si>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</si>
  <si>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</si>
  <si>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</si>
  <si>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</si>
  <si>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</si>
  <si>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</si>
  <si>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</si>
  <si>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</si>
  <si>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</si>
  <si>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</si>
  <si>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</si>
  <si>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</si>
  <si>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</si>
  <si>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</si>
  <si>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</si>
  <si>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</si>
  <si>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</si>
  <si>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</si>
  <si>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</si>
  <si>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</si>
  <si>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</si>
  <si>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</si>
  <si>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</si>
  <si>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</si>
  <si>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</si>
  <si>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</si>
  <si>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</si>
  <si>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</si>
  <si>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</si>
  <si>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</si>
  <si>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</si>
  <si>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</si>
  <si>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</si>
  <si>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</si>
  <si>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</si>
  <si>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</si>
  <si>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</si>
  <si>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</si>
  <si>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</si>
  <si>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</si>
  <si>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</si>
  <si>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</si>
  <si>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</si>
  <si>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</si>
  <si>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</si>
  <si>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</si>
  <si>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</si>
  <si>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</si>
  <si>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</si>
  <si>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</si>
  <si>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</si>
  <si>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</si>
  <si>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</si>
  <si>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</si>
  <si>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</si>
  <si>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</si>
  <si>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</si>
  <si>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</si>
  <si>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</si>
  <si>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</si>
  <si>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</si>
  <si>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</si>
  <si>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</si>
  <si>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</si>
  <si>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</si>
  <si>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</si>
  <si>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</si>
  <si>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</si>
  <si>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</si>
  <si>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</si>
  <si>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</si>
  <si>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</si>
  <si>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</si>
  <si>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</si>
  <si>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</si>
  <si>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</si>
  <si>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</si>
  <si>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</si>
  <si>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</si>
  <si>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</si>
  <si>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</si>
  <si>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</si>
  <si>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</si>
  <si>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</si>
  <si>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</si>
  <si>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</si>
  <si>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</si>
  <si>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</si>
  <si>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</si>
  <si>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</si>
  <si>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</si>
  <si>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</si>
  <si>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</si>
  <si>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</si>
  <si>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</si>
  <si>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</si>
  <si>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</si>
  <si>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</si>
  <si>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</si>
  <si>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</si>
  <si>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</si>
  <si>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</si>
  <si>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</si>
  <si>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</si>
  <si>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</si>
  <si>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</si>
  <si>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</si>
  <si>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</si>
  <si>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</si>
  <si>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</si>
  <si>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</si>
  <si>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</si>
  <si>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</si>
  <si>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</si>
  <si>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</si>
  <si>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</si>
  <si>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</si>
  <si>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</si>
  <si>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</si>
  <si>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</si>
  <si>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</si>
  <si>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</si>
  <si>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</si>
  <si>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</si>
  <si>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</si>
  <si>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</si>
  <si>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</si>
  <si>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</si>
  <si>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</si>
  <si>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</si>
  <si>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</si>
  <si>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</si>
  <si>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</si>
  <si>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</si>
  <si>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</si>
  <si>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</si>
  <si>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</si>
  <si>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</si>
  <si>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</si>
  <si>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</si>
  <si>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</si>
  <si>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</si>
  <si>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</si>
  <si>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</si>
  <si>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</si>
  <si>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</si>
  <si>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</si>
  <si>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</si>
  <si>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</si>
  <si>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</si>
  <si>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</si>
  <si>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</si>
  <si>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</si>
  <si>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</si>
  <si>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</si>
  <si>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</si>
  <si>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</si>
  <si>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</si>
  <si>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</si>
  <si>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</si>
  <si>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</si>
  <si>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</si>
  <si>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</si>
  <si>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</si>
  <si>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</si>
  <si>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</si>
  <si>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</si>
  <si>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</si>
  <si>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</si>
  <si>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</si>
  <si>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</si>
  <si>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</si>
  <si>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</si>
  <si>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</si>
  <si>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</si>
  <si>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</si>
  <si>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</si>
  <si>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</si>
  <si>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</si>
  <si>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</si>
  <si>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</si>
  <si>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</si>
  <si>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</si>
  <si>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</si>
  <si>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</si>
  <si>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</si>
  <si>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</si>
  <si>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</si>
  <si>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</si>
  <si>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</si>
  <si>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</si>
  <si>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</si>
  <si>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</si>
  <si>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</si>
  <si>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</si>
  <si>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</si>
  <si>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</si>
  <si>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</si>
  <si>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</si>
  <si>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</si>
  <si>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</si>
  <si>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</si>
  <si>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</si>
  <si>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</si>
  <si>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</si>
  <si>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</si>
  <si>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</si>
  <si>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</si>
  <si>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</si>
  <si>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</si>
  <si>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</si>
  <si>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</si>
  <si>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</si>
  <si>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</si>
  <si>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</si>
  <si>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</si>
  <si>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</si>
  <si>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</si>
  <si>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</si>
  <si>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</si>
  <si>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</si>
  <si>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</si>
  <si>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</si>
  <si>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</si>
  <si>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</si>
  <si>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</si>
  <si>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</si>
  <si>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</si>
  <si>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</si>
  <si>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</si>
  <si>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</si>
  <si>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</si>
  <si>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</si>
  <si>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</si>
  <si>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</si>
  <si>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</si>
  <si>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</si>
  <si>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</si>
  <si>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</si>
  <si>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</si>
  <si>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</si>
  <si>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</si>
  <si>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</si>
  <si>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</si>
  <si>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</si>
  <si>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</si>
  <si>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</si>
  <si>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</si>
  <si>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</si>
  <si>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</si>
  <si>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</si>
  <si>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</si>
  <si>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</si>
  <si>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</si>
  <si>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</si>
  <si>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</si>
  <si>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</si>
  <si>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</si>
  <si>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</si>
  <si>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</si>
  <si>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</si>
  <si>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</si>
  <si>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</si>
  <si>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</si>
  <si>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</si>
  <si>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</si>
  <si>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</si>
  <si>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</si>
  <si>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</si>
  <si>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</si>
  <si>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</si>
  <si>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</si>
  <si>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</si>
  <si>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</si>
  <si>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</si>
  <si>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</si>
  <si>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</si>
  <si>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</si>
  <si>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</si>
  <si>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</si>
  <si>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</si>
  <si>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</si>
  <si>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</si>
  <si>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</si>
  <si>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</si>
  <si>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</si>
  <si>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</si>
  <si>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</si>
  <si>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</si>
  <si>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</si>
  <si>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</si>
  <si>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</si>
  <si>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</si>
  <si>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</si>
  <si>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</si>
  <si>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</si>
  <si>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</si>
  <si>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</si>
  <si>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</si>
  <si>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</si>
  <si>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</si>
  <si>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</si>
  <si>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</si>
  <si>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</si>
  <si>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</si>
  <si>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</si>
  <si>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</si>
  <si>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</si>
  <si>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</si>
  <si>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</si>
  <si>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</si>
  <si>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</si>
  <si>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</si>
  <si>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</si>
  <si>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</si>
  <si>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</si>
  <si>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</si>
  <si>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</si>
  <si>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</si>
  <si>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</si>
  <si>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</si>
  <si>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</si>
  <si>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</si>
  <si>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</si>
  <si>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</si>
  <si>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</si>
  <si>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</si>
  <si>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</si>
  <si>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</si>
  <si>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</si>
  <si>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</si>
  <si>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</si>
  <si>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</si>
  <si>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</si>
  <si>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</si>
  <si>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</si>
  <si>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</si>
  <si>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</si>
  <si>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</si>
  <si>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</si>
  <si>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</si>
  <si>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</si>
  <si>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</si>
  <si>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</si>
  <si>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</si>
  <si>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</si>
  <si>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</si>
  <si>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</si>
  <si>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</si>
  <si>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</si>
  <si>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</si>
  <si>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</si>
  <si>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</si>
  <si>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</si>
  <si>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</si>
  <si>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</si>
  <si>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</si>
  <si>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</si>
  <si>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</si>
  <si>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</si>
  <si>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</si>
  <si>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</si>
  <si>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</si>
  <si>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</si>
  <si>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</si>
  <si>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</si>
  <si>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</si>
  <si>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</si>
  <si>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</si>
  <si>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</si>
  <si>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</si>
  <si>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</si>
  <si>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</si>
  <si>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</si>
  <si>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</si>
  <si>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</si>
  <si>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</si>
  <si>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</si>
  <si>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</si>
  <si>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</si>
  <si>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</si>
  <si>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</si>
  <si>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</si>
  <si>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</si>
  <si>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</si>
  <si>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</si>
  <si>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</si>
  <si>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</si>
  <si>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</si>
  <si>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</si>
  <si>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</si>
  <si>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</si>
  <si>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</si>
  <si>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</si>
  <si>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</si>
  <si>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</si>
  <si>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</si>
  <si>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</si>
  <si>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</si>
  <si>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</si>
  <si>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</si>
  <si>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</si>
  <si>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</si>
  <si>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</si>
  <si>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</si>
  <si>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</si>
  <si>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</si>
  <si>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</si>
  <si>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</si>
  <si>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</si>
  <si>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</si>
  <si>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</si>
  <si>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</si>
  <si>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</si>
  <si>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</si>
  <si>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</si>
  <si>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</si>
  <si>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</si>
  <si>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</si>
  <si>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</si>
  <si>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</si>
  <si>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</si>
  <si>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</si>
  <si>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</si>
  <si>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</si>
  <si>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</si>
  <si>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</si>
  <si>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</si>
  <si>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</si>
  <si>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</si>
  <si>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</si>
  <si>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</si>
  <si>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</si>
  <si>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</si>
  <si>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</si>
  <si>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</si>
  <si>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</si>
  <si>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</si>
  <si>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</si>
  <si>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</si>
  <si>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</si>
  <si>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</si>
  <si>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</si>
  <si>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</si>
  <si>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</si>
  <si>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</si>
  <si>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</si>
  <si>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</si>
  <si>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</si>
  <si>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</si>
  <si>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</si>
  <si>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</si>
  <si>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</si>
  <si>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</si>
  <si>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</si>
  <si>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</si>
  <si>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</si>
  <si>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</si>
  <si>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</si>
  <si>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</si>
  <si>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</si>
  <si>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</si>
  <si>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</si>
  <si>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</si>
  <si>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</si>
  <si>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</si>
  <si>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</si>
  <si>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</si>
  <si>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</si>
  <si>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</si>
  <si>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</si>
  <si>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</si>
  <si>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</si>
  <si>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</si>
  <si>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</si>
  <si>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</si>
  <si>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</si>
  <si>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</si>
  <si>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</si>
  <si>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</si>
  <si>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</si>
  <si>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</si>
  <si>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</si>
  <si>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</si>
  <si>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</si>
  <si>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</si>
  <si>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</si>
  <si>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</si>
  <si>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</si>
  <si>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</si>
  <si>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</si>
  <si>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</si>
  <si>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</si>
  <si>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</si>
  <si>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</si>
  <si>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</si>
  <si>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</si>
  <si>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</si>
  <si>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</si>
  <si>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</si>
  <si>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</si>
  <si>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</si>
  <si>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</si>
  <si>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</si>
  <si>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</si>
  <si>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</si>
  <si>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</si>
  <si>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</si>
  <si>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</si>
  <si>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</si>
  <si>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</si>
  <si>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</si>
  <si>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</si>
  <si>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</si>
  <si>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</si>
  <si>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</si>
  <si>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</si>
  <si>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</si>
  <si>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</si>
  <si>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</si>
  <si>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</si>
  <si>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</si>
  <si>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</si>
  <si>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</si>
  <si>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</si>
  <si>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</si>
  <si>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</si>
  <si>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</si>
  <si>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</si>
  <si>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</si>
  <si>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</si>
  <si>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</si>
  <si>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</si>
  <si>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</si>
  <si>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</si>
  <si>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</si>
  <si>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</si>
  <si>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</si>
  <si>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</si>
  <si>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</si>
  <si>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</si>
  <si>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</si>
  <si>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</si>
  <si>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</si>
  <si>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</si>
  <si>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</si>
  <si>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</si>
  <si>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</si>
  <si>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</si>
  <si>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</si>
  <si>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</si>
  <si>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</si>
  <si>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</si>
  <si>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</si>
  <si>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</si>
  <si>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</si>
  <si>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</si>
  <si>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</si>
  <si>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</si>
  <si>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</si>
  <si>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</si>
  <si>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</si>
  <si>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</si>
  <si>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</si>
  <si>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</si>
  <si>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</si>
  <si>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</si>
  <si>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</si>
  <si>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</si>
  <si>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</si>
  <si>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</si>
  <si>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</si>
  <si>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</si>
  <si>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</si>
  <si>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</si>
  <si>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</si>
  <si>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</si>
  <si>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</si>
  <si>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</si>
  <si>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</si>
  <si>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</si>
  <si>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</si>
  <si>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</si>
  <si>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</si>
  <si>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</si>
  <si>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</si>
  <si>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</si>
  <si>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</si>
  <si>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</si>
  <si>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</si>
  <si>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</si>
  <si>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</si>
  <si>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</si>
  <si>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</si>
  <si>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</si>
  <si>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</si>
  <si>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</si>
  <si>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</si>
  <si>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</si>
  <si>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</si>
  <si>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</si>
  <si>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</si>
  <si>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</si>
  <si>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</si>
  <si>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</si>
  <si>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</si>
  <si>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</si>
  <si>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</si>
  <si>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</si>
  <si>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</si>
  <si>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</si>
  <si>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</si>
  <si>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</si>
  <si>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</si>
  <si>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</si>
  <si>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</si>
  <si>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</si>
  <si>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</si>
  <si>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</si>
  <si>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</si>
  <si>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</si>
  <si>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</si>
  <si>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</si>
  <si>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</si>
  <si>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</si>
  <si>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</si>
  <si>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</si>
  <si>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</si>
  <si>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</si>
  <si>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</si>
  <si>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</si>
  <si>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</si>
  <si>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</si>
  <si>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</si>
  <si>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</si>
  <si>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</si>
  <si>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</si>
  <si>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</si>
  <si>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</si>
  <si>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</si>
  <si>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</si>
  <si>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</si>
  <si>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</si>
  <si>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</si>
  <si>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</si>
  <si>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</si>
  <si>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</si>
  <si>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</si>
  <si>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</si>
  <si>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</si>
  <si>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</si>
  <si>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</si>
  <si>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</si>
  <si>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</si>
  <si>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</si>
  <si>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</si>
  <si>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</si>
  <si>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</si>
  <si>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</si>
  <si>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</si>
  <si>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</si>
  <si>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</si>
  <si>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</si>
  <si>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</si>
  <si>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</si>
  <si>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</si>
  <si>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</si>
  <si>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</si>
  <si>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</si>
  <si>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</si>
  <si>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</si>
  <si>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</si>
  <si>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</si>
  <si>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</si>
  <si>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</si>
  <si>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</si>
  <si>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</si>
  <si>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</si>
  <si>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</si>
  <si>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</si>
  <si>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</si>
  <si>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</si>
  <si>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</si>
  <si>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</si>
  <si>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</si>
  <si>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</si>
  <si>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</si>
  <si>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</si>
  <si>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</si>
  <si>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</si>
  <si>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</si>
  <si>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</si>
  <si>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</si>
  <si>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</si>
  <si>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</si>
  <si>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</si>
  <si>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</si>
  <si>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</si>
  <si>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</si>
  <si>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</si>
  <si>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</si>
  <si>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</si>
  <si>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</si>
  <si>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</si>
  <si>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</si>
  <si>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</si>
  <si>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</si>
  <si>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</si>
  <si>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</si>
  <si>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</si>
  <si>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</si>
  <si>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</si>
  <si>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</si>
  <si>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</si>
  <si>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</si>
  <si>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</si>
  <si>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</si>
  <si>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</si>
  <si>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</si>
  <si>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</si>
  <si>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</si>
  <si>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</si>
  <si>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</si>
  <si>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</si>
  <si>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</si>
  <si>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</si>
  <si>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</si>
  <si>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</si>
  <si>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</si>
  <si>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</si>
  <si>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</si>
  <si>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</si>
  <si>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</si>
  <si>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</si>
  <si>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</si>
  <si>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</si>
  <si>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</si>
  <si>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</si>
  <si>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</si>
  <si>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</si>
  <si>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</si>
  <si>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</si>
  <si>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</si>
  <si>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</si>
  <si>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</si>
  <si>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</si>
  <si>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</si>
  <si>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</si>
  <si>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</si>
  <si>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</si>
  <si>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</si>
  <si>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</si>
  <si>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</si>
  <si>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</si>
  <si>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</si>
  <si>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</si>
  <si>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</si>
  <si>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</si>
  <si>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</si>
  <si>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</si>
  <si>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</si>
  <si>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</si>
  <si>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</si>
  <si>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</si>
  <si>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</si>
  <si>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</si>
  <si>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</si>
  <si>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</si>
  <si>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</si>
  <si>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</si>
  <si>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</si>
  <si>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</si>
  <si>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</si>
  <si>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</si>
  <si>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</si>
  <si>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</si>
  <si>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</si>
  <si>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</si>
  <si>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</si>
  <si>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</si>
  <si>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</si>
  <si>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</si>
  <si>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</si>
  <si>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</si>
  <si>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</si>
  <si>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</si>
  <si>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</si>
  <si>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</si>
  <si>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</si>
  <si>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</si>
  <si>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</si>
  <si>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</si>
  <si>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</si>
  <si>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</si>
  <si>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</si>
  <si>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</si>
  <si>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</si>
  <si>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</si>
  <si>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</si>
  <si>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</si>
  <si>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</si>
  <si>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</si>
  <si>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</si>
  <si>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</si>
  <si>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</si>
  <si>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</si>
  <si>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</si>
  <si>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</si>
  <si>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</si>
  <si>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</si>
  <si>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</si>
  <si>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</si>
  <si>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</si>
  <si>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</si>
  <si>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</si>
  <si>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</si>
  <si>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</si>
  <si>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</si>
  <si>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</si>
  <si>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</si>
  <si>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</si>
  <si>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</si>
  <si>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</si>
  <si>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</si>
  <si>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</si>
  <si>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</si>
  <si>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</si>
  <si>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</si>
  <si>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</si>
  <si>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</si>
  <si>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</si>
  <si>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</si>
  <si>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</si>
  <si>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</si>
  <si>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</si>
  <si>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</si>
  <si>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</si>
  <si>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</si>
  <si>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</si>
  <si>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</si>
  <si>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</si>
  <si>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</si>
  <si>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</si>
  <si>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</si>
  <si>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</si>
  <si>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</si>
  <si>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</si>
  <si>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</si>
  <si>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</si>
  <si>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</si>
  <si>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</si>
  <si>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</si>
  <si>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</si>
  <si>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</si>
  <si>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</si>
  <si>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</si>
  <si>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</si>
  <si>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</si>
  <si>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</si>
  <si>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</si>
  <si>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</si>
  <si>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</si>
  <si>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</si>
  <si>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</si>
  <si>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</si>
  <si>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</si>
  <si>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</si>
  <si>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</si>
  <si>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</si>
  <si>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</si>
  <si>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</si>
  <si>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</si>
  <si>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</si>
  <si>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</si>
  <si>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</si>
  <si>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</si>
  <si>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</si>
  <si>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</si>
  <si>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</si>
  <si>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</si>
  <si>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</si>
  <si>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</si>
  <si>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</si>
  <si>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</si>
  <si>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</si>
  <si>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</si>
  <si>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</si>
  <si>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</si>
  <si>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</si>
  <si>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</si>
  <si>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</si>
  <si>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</si>
  <si>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</si>
  <si>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</si>
  <si>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</si>
  <si>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</si>
  <si>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</si>
  <si>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</si>
  <si>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</si>
  <si>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</si>
  <si>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</si>
  <si>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</si>
  <si>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</si>
  <si>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</si>
  <si>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</si>
  <si>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</si>
  <si>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</si>
  <si>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</si>
  <si>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</si>
  <si>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</si>
  <si>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</si>
  <si>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</si>
  <si>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</si>
  <si>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</si>
  <si>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</si>
  <si>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</si>
  <si>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</si>
  <si>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</si>
  <si>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</si>
  <si>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</si>
  <si>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</si>
  <si>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</si>
  <si>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</si>
  <si>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</si>
  <si>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</si>
  <si>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</si>
  <si>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</si>
  <si>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</si>
  <si>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</si>
  <si>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</si>
  <si>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</si>
  <si>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</si>
  <si>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</si>
  <si>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</si>
  <si>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</si>
  <si>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</si>
  <si>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</si>
  <si>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</si>
  <si>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</si>
  <si>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</si>
  <si>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</si>
  <si>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</si>
  <si>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</si>
  <si>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</si>
  <si>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</si>
  <si>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</si>
  <si>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</si>
  <si>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</si>
  <si>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</si>
  <si>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</si>
  <si>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</si>
  <si>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</si>
  <si>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</si>
  <si>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</si>
  <si>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</si>
  <si>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</si>
  <si>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</si>
  <si>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</si>
  <si>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</si>
  <si>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</si>
  <si>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</si>
  <si>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</si>
  <si>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</si>
  <si>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</si>
  <si>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</si>
  <si>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</si>
  <si>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</si>
  <si>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</si>
  <si>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</si>
  <si>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</si>
  <si>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</si>
  <si>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</si>
  <si>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</si>
  <si>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</si>
  <si>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</si>
  <si>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</si>
  <si>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</si>
  <si>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</si>
  <si>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</si>
  <si>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</si>
  <si>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</si>
  <si>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</si>
  <si>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</si>
  <si>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</si>
  <si>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</si>
  <si>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</si>
  <si>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</si>
  <si>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</si>
  <si>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</si>
  <si>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</si>
  <si>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</si>
  <si>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</si>
  <si>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</si>
  <si>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</si>
  <si>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</si>
  <si>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</si>
  <si>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</si>
  <si>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</si>
  <si>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</si>
  <si>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</si>
  <si>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</si>
  <si>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</si>
  <si>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</si>
  <si>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</si>
  <si>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</si>
  <si>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</si>
  <si>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</si>
  <si>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</si>
  <si>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</si>
  <si>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</si>
  <si>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</si>
  <si>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</si>
  <si>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</si>
  <si>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</si>
  <si>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</si>
  <si>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</si>
  <si>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</si>
  <si>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</si>
  <si>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</si>
  <si>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</si>
  <si>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</si>
  <si>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</si>
  <si>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</si>
  <si>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</si>
  <si>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</si>
  <si>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</si>
  <si>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</si>
  <si>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</si>
  <si>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</si>
  <si>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</si>
  <si>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</si>
  <si>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</si>
  <si>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</si>
  <si>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</si>
  <si>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</si>
  <si>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</si>
  <si>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</si>
  <si>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</si>
  <si>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</si>
  <si>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</si>
  <si>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</si>
  <si>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</si>
  <si>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</si>
  <si>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</si>
  <si>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</si>
  <si>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</si>
  <si>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</si>
  <si>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</si>
  <si>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</si>
  <si>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</si>
  <si>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</si>
  <si>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</si>
  <si>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</si>
  <si>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</si>
  <si>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</si>
  <si>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</si>
  <si>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</si>
  <si>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</si>
  <si>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</si>
  <si>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</si>
  <si>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</si>
  <si>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</si>
  <si>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</si>
  <si>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</si>
  <si>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</si>
  <si>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</si>
  <si>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</si>
  <si>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</si>
  <si>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</si>
  <si>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</si>
  <si>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</si>
  <si>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</si>
  <si>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</si>
  <si>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</si>
  <si>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</si>
  <si>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</si>
  <si>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</si>
  <si>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</si>
  <si>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</si>
  <si>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</si>
  <si>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</si>
  <si>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</si>
  <si>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</si>
  <si>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</si>
  <si>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</si>
  <si>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</si>
  <si>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</si>
  <si>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</si>
  <si>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</si>
  <si>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</si>
  <si>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</si>
  <si>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</si>
  <si>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</si>
  <si>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</si>
  <si>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</si>
  <si>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</si>
  <si>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</si>
  <si>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</si>
  <si>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</si>
  <si>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</si>
  <si>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</si>
  <si>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</si>
  <si>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</si>
  <si>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</si>
  <si>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</si>
  <si>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</si>
  <si>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</si>
  <si>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</si>
  <si>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</si>
  <si>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</si>
  <si>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</si>
  <si>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</si>
  <si>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</si>
  <si>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</si>
  <si>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</si>
  <si>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</si>
  <si>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</si>
  <si>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</si>
  <si>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</si>
  <si>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</si>
  <si>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</si>
  <si>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</si>
  <si>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</si>
  <si>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</si>
  <si>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</si>
  <si>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</si>
  <si>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</si>
  <si>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</si>
  <si>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</si>
  <si>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</si>
  <si>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</si>
  <si>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</si>
  <si>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</si>
  <si>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</si>
  <si>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</si>
  <si>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</si>
  <si>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</si>
  <si>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</si>
  <si>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</si>
  <si>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</si>
  <si>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</si>
  <si>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</si>
  <si>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</si>
  <si>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</si>
  <si>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</si>
  <si>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</si>
  <si>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</si>
  <si>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</si>
  <si>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</si>
  <si>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</si>
  <si>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</si>
  <si>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</si>
  <si>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</si>
  <si>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</si>
  <si>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</si>
  <si>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</si>
  <si>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</si>
  <si>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</si>
  <si>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</si>
  <si>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</si>
  <si>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</si>
  <si>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</si>
  <si>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</si>
  <si>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</si>
  <si>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</si>
  <si>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</si>
  <si>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</si>
  <si>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</si>
  <si>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</si>
  <si>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</si>
  <si>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</si>
  <si>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</si>
  <si>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</si>
  <si>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</si>
  <si>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</si>
  <si>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</si>
  <si>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</si>
  <si>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</si>
  <si>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</si>
  <si>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</si>
  <si>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</si>
  <si>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</si>
  <si>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</si>
  <si>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</si>
  <si>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</si>
  <si>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</si>
  <si>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</si>
  <si>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</si>
  <si>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</si>
  <si>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</si>
  <si>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</si>
  <si>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</si>
  <si>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</si>
  <si>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</si>
  <si>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</si>
  <si>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</si>
  <si>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</si>
  <si>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</si>
  <si>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</si>
  <si>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</si>
  <si>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</si>
  <si>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</si>
  <si>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</si>
  <si>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</si>
  <si>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</si>
  <si>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</si>
  <si>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</si>
  <si>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</si>
  <si>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</si>
  <si>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</si>
  <si>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</si>
  <si>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</si>
  <si>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</si>
  <si>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</si>
  <si>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</si>
  <si>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</si>
  <si>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</si>
  <si>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</si>
  <si>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</si>
  <si>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</si>
  <si>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</si>
  <si>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</si>
  <si>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</si>
  <si>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</si>
  <si>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</si>
  <si>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</si>
  <si>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</si>
  <si>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</si>
  <si>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</si>
  <si>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</si>
  <si>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</si>
  <si>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</si>
  <si>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</si>
  <si>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</si>
  <si>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</si>
  <si>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</si>
  <si>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</si>
  <si>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</si>
  <si>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</si>
  <si>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</si>
  <si>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</si>
  <si>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</si>
  <si>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</si>
  <si>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</si>
  <si>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</si>
  <si>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</si>
  <si>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</si>
  <si>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</si>
  <si>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</si>
  <si>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</si>
  <si>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</si>
  <si>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</si>
  <si>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</si>
  <si>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</si>
  <si>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</si>
  <si>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</si>
  <si>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</si>
  <si>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</si>
  <si>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</si>
  <si>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</si>
  <si>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</si>
  <si>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</si>
  <si>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</si>
  <si>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</si>
  <si>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</si>
  <si>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</si>
  <si>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</si>
  <si>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</si>
  <si>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</si>
  <si>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</si>
  <si>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</si>
  <si>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</si>
  <si>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</si>
  <si>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</si>
  <si>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</si>
  <si>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</si>
  <si>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</si>
  <si>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</si>
  <si>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</si>
  <si>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</si>
  <si>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</si>
  <si>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</si>
  <si>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</si>
  <si>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</si>
  <si>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</si>
  <si>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</si>
  <si>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</si>
  <si>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</si>
  <si>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</si>
  <si>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</si>
  <si>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</si>
  <si>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</si>
  <si>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</si>
  <si>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</si>
  <si>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</si>
  <si>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</si>
  <si>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</si>
  <si>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</si>
  <si>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</si>
  <si>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</si>
  <si>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</si>
  <si>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</si>
  <si>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</si>
  <si>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</si>
  <si>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</si>
  <si>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</si>
  <si>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</si>
  <si>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</si>
  <si>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</si>
  <si>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</si>
  <si>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</si>
  <si>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</si>
  <si>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</si>
  <si>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</si>
  <si>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</si>
  <si>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</si>
  <si>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</si>
  <si>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</si>
  <si>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</si>
  <si>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</si>
  <si>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</si>
  <si>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</si>
  <si>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</si>
  <si>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</si>
  <si>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</si>
  <si>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</si>
  <si>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</si>
  <si>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</si>
  <si>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</si>
  <si>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</si>
  <si>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</si>
  <si>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</si>
  <si>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</si>
  <si>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</si>
  <si>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</si>
  <si>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</si>
  <si>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</si>
  <si>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</si>
  <si>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</si>
  <si>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</si>
  <si>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</si>
  <si>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</si>
  <si>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</si>
  <si>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</si>
  <si>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</si>
  <si>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</si>
  <si>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</si>
  <si>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</si>
  <si>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</si>
  <si>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</si>
  <si>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</si>
  <si>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</si>
  <si>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</si>
  <si>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</si>
  <si>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</si>
  <si>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</si>
  <si>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</si>
  <si>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</si>
  <si>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</si>
  <si>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</si>
  <si>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</si>
  <si>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</si>
  <si>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</si>
  <si>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</si>
  <si>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</si>
  <si>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</si>
  <si>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</si>
  <si>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</si>
  <si>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</si>
  <si>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</si>
  <si>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</si>
  <si>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</si>
  <si>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</si>
  <si>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</si>
  <si>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</si>
  <si>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</si>
  <si>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</si>
  <si>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</si>
  <si>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</si>
  <si>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</si>
  <si>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</si>
  <si>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</si>
  <si>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</si>
  <si>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</si>
  <si>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</si>
  <si>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</si>
  <si>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</si>
  <si>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</si>
  <si>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</si>
  <si>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</si>
  <si>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</si>
  <si>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</si>
  <si>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</si>
  <si>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</si>
  <si>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</si>
  <si>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</si>
  <si>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</si>
  <si>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</si>
  <si>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</si>
  <si>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</si>
  <si>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</si>
  <si>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</si>
  <si>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</si>
  <si>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</si>
  <si>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</si>
  <si>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</si>
  <si>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</si>
  <si>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</si>
  <si>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</si>
  <si>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</si>
  <si>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</si>
  <si>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</si>
  <si>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</si>
  <si>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</si>
  <si>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</si>
  <si>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</si>
  <si>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</si>
  <si>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</si>
  <si>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</si>
  <si>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</si>
  <si>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</si>
  <si>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</si>
  <si>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</si>
  <si>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</si>
  <si>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</si>
  <si>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</si>
  <si>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</si>
  <si>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</si>
  <si>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</si>
  <si>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</si>
  <si>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</si>
  <si>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</si>
  <si>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</si>
  <si>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</si>
  <si>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</si>
  <si>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</si>
  <si>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</si>
  <si>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</si>
  <si>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</si>
  <si>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</si>
  <si>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</si>
  <si>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</si>
  <si>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</si>
  <si>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</si>
  <si>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</si>
  <si>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</si>
  <si>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</si>
  <si>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</si>
  <si>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</si>
  <si>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</si>
  <si>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</si>
  <si>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</si>
  <si>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</si>
  <si>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</si>
  <si>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</si>
  <si>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</si>
  <si>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</si>
  <si>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</si>
  <si>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</si>
  <si>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</si>
  <si>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</si>
  <si>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</si>
  <si>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</si>
  <si>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</si>
  <si>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</si>
  <si>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</si>
  <si>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</si>
  <si>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</si>
  <si>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</si>
  <si>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</si>
  <si>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</si>
  <si>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</si>
  <si>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</si>
  <si>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</si>
  <si>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</si>
  <si>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</si>
  <si>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</si>
  <si>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</si>
  <si>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</si>
  <si>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</si>
  <si>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</si>
  <si>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</si>
  <si>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</si>
  <si>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</si>
  <si>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</si>
  <si>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</si>
  <si>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</si>
  <si>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</si>
  <si>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</si>
  <si>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</si>
  <si>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</si>
  <si>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</si>
  <si>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</si>
  <si>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</si>
  <si>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</si>
  <si>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</si>
  <si>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</si>
  <si>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</si>
  <si>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</si>
  <si>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</si>
  <si>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</si>
  <si>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</si>
  <si>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</si>
  <si>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</si>
  <si>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</si>
  <si>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</si>
  <si>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</si>
  <si>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</si>
  <si>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</si>
  <si>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</si>
  <si>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</si>
  <si>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</si>
  <si>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</si>
  <si>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</si>
  <si>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</si>
  <si>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</si>
  <si>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</si>
  <si>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</si>
  <si>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</si>
  <si>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</si>
  <si>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</si>
  <si>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</si>
  <si>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</si>
  <si>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</si>
  <si>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</si>
  <si>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</si>
  <si>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</si>
  <si>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</si>
  <si>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</si>
  <si>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</si>
  <si>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</si>
  <si>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</si>
  <si>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</si>
  <si>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</si>
  <si>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</si>
  <si>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</si>
  <si>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</si>
  <si>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</si>
  <si>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</si>
  <si>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</si>
  <si>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</si>
  <si>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</si>
  <si>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</si>
  <si>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</si>
  <si>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</si>
  <si>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</si>
  <si>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</si>
  <si>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</si>
  <si>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</si>
  <si>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</si>
  <si>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</si>
  <si>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</si>
  <si>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</si>
  <si>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</si>
  <si>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</si>
  <si>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</si>
  <si>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</si>
  <si>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</si>
  <si>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</si>
  <si>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</si>
  <si>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</si>
  <si>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</si>
  <si>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</si>
  <si>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</si>
  <si>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</si>
  <si>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</si>
  <si>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</si>
  <si>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</si>
  <si>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</si>
  <si>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</si>
  <si>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</si>
  <si>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</si>
  <si>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</si>
  <si>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</si>
  <si>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</si>
  <si>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</si>
  <si>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</si>
  <si>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</si>
  <si>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</si>
  <si>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</si>
  <si>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</si>
  <si>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</si>
  <si>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</si>
  <si>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</si>
  <si>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</si>
  <si>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</si>
  <si>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</si>
  <si>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</si>
  <si>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</si>
  <si>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</si>
  <si>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</si>
  <si>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</si>
  <si>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</si>
  <si>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</si>
  <si>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</si>
  <si>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</si>
  <si>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</si>
  <si>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</si>
  <si>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</si>
  <si>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</si>
  <si>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</si>
  <si>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</si>
  <si>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</si>
  <si>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</si>
  <si>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</si>
  <si>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</si>
  <si>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</si>
  <si>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</si>
  <si>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</si>
  <si>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</si>
  <si>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</si>
  <si>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</si>
  <si>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</si>
  <si>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</si>
  <si>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</si>
  <si>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</si>
  <si>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</si>
  <si>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</si>
  <si>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</si>
  <si>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</si>
  <si>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</si>
  <si>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</si>
  <si>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</si>
  <si>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</si>
  <si>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</si>
  <si>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</si>
  <si>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</si>
  <si>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</si>
  <si>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</si>
  <si>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</si>
  <si>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</si>
  <si>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</si>
  <si>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</si>
  <si>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</si>
  <si>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</si>
  <si>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</si>
  <si>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</si>
  <si>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</si>
  <si>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</si>
  <si>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</si>
  <si>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</si>
  <si>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</si>
  <si>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</si>
  <si>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</si>
  <si>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</si>
  <si>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</si>
  <si>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</si>
  <si>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</si>
  <si>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</si>
  <si>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</si>
  <si>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</si>
  <si>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</si>
  <si>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</si>
  <si>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</si>
  <si>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</si>
  <si>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</si>
  <si>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</si>
  <si>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</si>
  <si>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</si>
  <si>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</si>
  <si>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</si>
  <si>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</si>
  <si>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</si>
  <si>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</si>
  <si>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</si>
  <si>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</si>
  <si>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</si>
  <si>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</si>
  <si>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</si>
  <si>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</si>
  <si>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</si>
  <si>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</si>
  <si>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</si>
  <si>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</si>
  <si>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</si>
  <si>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</si>
  <si>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</si>
  <si>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</si>
  <si>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</si>
  <si>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</si>
  <si>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</si>
  <si>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</si>
  <si>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</si>
  <si>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</si>
  <si>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</si>
  <si>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</si>
  <si>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</si>
  <si>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</si>
  <si>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</si>
  <si>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</si>
  <si>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</si>
  <si>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</si>
  <si>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</si>
  <si>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</si>
  <si>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</si>
  <si>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</si>
  <si>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</si>
  <si>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</si>
  <si>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</si>
  <si>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</si>
  <si>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</si>
  <si>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</si>
  <si>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</si>
  <si>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</si>
  <si>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</si>
  <si>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</si>
  <si>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</si>
  <si>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</si>
  <si>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</si>
  <si>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</si>
  <si>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</si>
  <si>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</si>
  <si>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</si>
  <si>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</si>
  <si>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</si>
  <si>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</si>
  <si>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</si>
  <si>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</si>
  <si>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</si>
  <si>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</si>
  <si>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</si>
  <si>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</si>
  <si>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</si>
  <si>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</si>
  <si>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</si>
  <si>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</si>
  <si>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</si>
  <si>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</si>
  <si>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</si>
  <si>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</si>
  <si>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</si>
  <si>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</si>
  <si>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</si>
  <si>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</si>
  <si>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</si>
  <si>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</si>
  <si>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</si>
  <si>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</si>
  <si>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</si>
  <si>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</si>
  <si>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</si>
  <si>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</si>
  <si>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</si>
  <si>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</si>
  <si>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</si>
  <si>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</si>
  <si>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</si>
  <si>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</si>
  <si>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</si>
  <si>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</si>
  <si>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</si>
  <si>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</si>
  <si>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</si>
  <si>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</si>
  <si>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</si>
  <si>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</si>
  <si>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</si>
  <si>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</si>
  <si>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</si>
  <si>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</si>
  <si>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</si>
  <si>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</si>
  <si>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</si>
  <si>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</si>
  <si>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</si>
  <si>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</si>
  <si>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</si>
  <si>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</si>
  <si>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</si>
  <si>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</si>
  <si>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</si>
  <si>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</si>
  <si>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</si>
  <si>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</si>
  <si>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</si>
  <si>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</si>
  <si>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</si>
  <si>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</si>
  <si>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</si>
  <si>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</si>
  <si>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</si>
  <si>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</si>
  <si>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</si>
  <si>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</si>
  <si>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</si>
  <si>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</si>
  <si>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</si>
  <si>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</si>
  <si>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</si>
  <si>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</si>
  <si>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</si>
  <si>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</si>
  <si>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</si>
  <si>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</si>
  <si>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</si>
  <si>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</si>
  <si>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</si>
  <si>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</si>
  <si>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</si>
  <si>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</si>
  <si>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</si>
  <si>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</si>
  <si>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</si>
  <si>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</si>
  <si>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</si>
  <si>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</si>
  <si>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</si>
  <si>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</si>
  <si>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</si>
  <si>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</si>
  <si>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</si>
  <si>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</si>
  <si>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</si>
  <si>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</si>
  <si>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</si>
  <si>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</si>
  <si>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</si>
  <si>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</si>
  <si>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</si>
  <si>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</si>
  <si>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</si>
  <si>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</si>
  <si>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</si>
  <si>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</si>
  <si>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</si>
  <si>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</si>
  <si>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</si>
  <si>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</si>
  <si>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</si>
  <si>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</si>
  <si>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</si>
  <si>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</si>
  <si>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</si>
  <si>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</si>
  <si>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</si>
  <si>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</si>
  <si>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</si>
  <si>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</si>
  <si>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</si>
  <si>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</si>
  <si>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</si>
  <si>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</si>
  <si>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</si>
  <si>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</si>
  <si>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</si>
  <si>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</si>
  <si>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</si>
  <si>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</si>
  <si>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</si>
  <si>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</si>
  <si>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</si>
  <si>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</si>
  <si>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</si>
  <si>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</si>
  <si>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</si>
  <si>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</si>
  <si>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</si>
  <si>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</si>
  <si>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</si>
  <si>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</si>
  <si>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</si>
  <si>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</si>
  <si>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</si>
  <si>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</si>
  <si>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</si>
  <si>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</si>
  <si>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</si>
  <si>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</si>
  <si>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</si>
  <si>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</si>
  <si>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</si>
  <si>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</si>
  <si>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</si>
  <si>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</si>
  <si>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</si>
  <si>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</si>
  <si>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</si>
  <si>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</si>
  <si>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</si>
  <si>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</si>
  <si>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</si>
  <si>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</si>
  <si>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</si>
  <si>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</si>
  <si>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</si>
  <si>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</si>
  <si>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</si>
  <si>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</si>
  <si>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</si>
  <si>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</si>
  <si>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</si>
  <si>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</si>
  <si>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</si>
  <si>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</si>
  <si>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</si>
  <si>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</si>
  <si>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</si>
  <si>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</si>
  <si>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</si>
  <si>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</si>
  <si>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</si>
  <si>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</si>
  <si>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</si>
  <si>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</si>
  <si>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</si>
  <si>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</si>
  <si>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</si>
  <si>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</si>
  <si>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</si>
  <si>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</si>
  <si>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</si>
  <si>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</si>
  <si>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</si>
  <si>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</si>
  <si>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</si>
  <si>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</si>
  <si>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</si>
  <si>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</si>
  <si>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</si>
  <si>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</si>
  <si>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</si>
  <si>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</si>
  <si>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</si>
  <si>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</si>
  <si>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</si>
  <si>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</si>
  <si>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</si>
  <si>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</si>
  <si>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</si>
  <si>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</si>
  <si>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</si>
  <si>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</si>
  <si>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</si>
  <si>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</si>
  <si>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</si>
  <si>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</si>
  <si>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</si>
  <si>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</si>
  <si>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</si>
  <si>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</si>
  <si>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</si>
  <si>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</si>
  <si>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</si>
  <si>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</si>
  <si>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</si>
  <si>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</si>
  <si>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</si>
  <si>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</si>
  <si>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</si>
  <si>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</si>
  <si>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</si>
  <si>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</si>
  <si>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</si>
  <si>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</si>
  <si>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</si>
  <si>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</si>
  <si>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</si>
  <si>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</si>
  <si>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</si>
  <si>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</si>
  <si>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</si>
  <si>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</si>
  <si>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</si>
  <si>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</si>
  <si>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</si>
  <si>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</si>
  <si>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</si>
  <si>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</si>
  <si>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</si>
  <si>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</si>
  <si>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</si>
  <si>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</si>
  <si>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</si>
  <si>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</si>
  <si>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</si>
  <si>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</si>
  <si>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</si>
  <si>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</si>
  <si>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</si>
  <si>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</si>
  <si>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</si>
  <si>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</si>
  <si>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</si>
  <si>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</si>
  <si>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</si>
  <si>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</si>
  <si>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</si>
  <si>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</si>
  <si>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</si>
  <si>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</si>
  <si>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</si>
  <si>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</si>
  <si>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</si>
  <si>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</si>
  <si>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</si>
  <si>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</si>
  <si>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</si>
  <si>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</si>
  <si>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</si>
  <si>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</si>
  <si>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</si>
  <si>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</si>
  <si>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</si>
  <si>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</si>
  <si>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</si>
  <si>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</si>
  <si>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</si>
  <si>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</si>
  <si>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</si>
  <si>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</si>
  <si>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</si>
  <si>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</si>
  <si>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</si>
  <si>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</si>
  <si>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</si>
  <si>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</si>
  <si>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</si>
  <si>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</si>
  <si>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</si>
  <si>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</si>
  <si>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</si>
  <si>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</si>
  <si>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</si>
  <si>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</si>
  <si>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</si>
  <si>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</si>
  <si>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</si>
  <si>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</si>
  <si>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</si>
  <si>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</si>
  <si>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</si>
  <si>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</si>
  <si>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</si>
  <si>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</si>
  <si>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</si>
  <si>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</si>
  <si>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</si>
  <si>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</si>
  <si>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</si>
  <si>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</si>
  <si>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</si>
  <si>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</si>
  <si>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</si>
  <si>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</si>
  <si>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</si>
  <si>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</si>
  <si>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</si>
  <si>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</si>
  <si>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</si>
  <si>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</si>
  <si>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</si>
  <si>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</si>
  <si>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</si>
  <si>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</si>
  <si>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</si>
  <si>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</si>
  <si>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</si>
  <si>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</si>
  <si>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</si>
  <si>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</si>
  <si>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</si>
  <si>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</si>
  <si>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</si>
  <si>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</si>
  <si>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</si>
  <si>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</si>
  <si>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</si>
  <si>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</si>
  <si>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</si>
  <si>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</si>
  <si>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</si>
  <si>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</si>
  <si>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</si>
  <si>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</si>
  <si>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</si>
  <si>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</si>
  <si>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</si>
  <si>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</si>
  <si>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</si>
  <si>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</si>
  <si>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</si>
  <si>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</si>
  <si>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</si>
  <si>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</si>
  <si>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</si>
  <si>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</si>
  <si>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</si>
  <si>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</si>
  <si>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</si>
  <si>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</si>
  <si>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</si>
  <si>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</si>
  <si>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</si>
  <si>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</si>
  <si>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</si>
  <si>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</si>
  <si>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</si>
  <si>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</si>
  <si>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</si>
  <si>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</si>
  <si>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</si>
  <si>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</si>
  <si>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</si>
  <si>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</si>
  <si>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</si>
  <si>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</si>
  <si>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</si>
  <si>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</si>
  <si>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</si>
  <si>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</si>
  <si>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</si>
  <si>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</si>
  <si>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</si>
  <si>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</si>
  <si>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</si>
  <si>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</si>
  <si>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</si>
  <si>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</si>
  <si>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</si>
  <si>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</si>
  <si>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</si>
  <si>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</si>
  <si>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</si>
  <si>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</si>
  <si>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</si>
  <si>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</si>
  <si>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</si>
  <si>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</si>
  <si>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</si>
  <si>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</si>
  <si>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</si>
  <si>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</si>
  <si>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</si>
  <si>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</si>
  <si>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</si>
  <si>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</si>
  <si>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</si>
  <si>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</si>
  <si>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</si>
  <si>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</si>
  <si>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</si>
  <si>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</si>
  <si>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</si>
  <si>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</si>
  <si>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</si>
  <si>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</si>
  <si>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</si>
  <si>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</si>
  <si>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</si>
  <si>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</si>
  <si>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</si>
  <si>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</si>
  <si>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</si>
  <si>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</si>
  <si>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</si>
  <si>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</si>
  <si>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</si>
  <si>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</si>
  <si>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</si>
  <si>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</si>
  <si>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</si>
  <si>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</si>
  <si>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</si>
  <si>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</si>
  <si>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</si>
  <si>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</si>
  <si>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</si>
  <si>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</si>
  <si>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</si>
  <si>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</si>
  <si>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</si>
  <si>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</si>
  <si>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</si>
  <si>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</si>
  <si>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</si>
  <si>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</si>
  <si>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</si>
  <si>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</si>
  <si>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</si>
  <si>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</si>
  <si>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</si>
  <si>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</si>
  <si>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</si>
  <si>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</si>
  <si>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</si>
  <si>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</si>
  <si>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</si>
  <si>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</si>
  <si>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</si>
  <si>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</si>
  <si>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</si>
  <si>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</si>
  <si>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</si>
  <si>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</si>
  <si>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</si>
  <si>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</si>
  <si>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</si>
  <si>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</si>
  <si>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</si>
  <si>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</si>
  <si>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</si>
  <si>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</si>
  <si>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</si>
  <si>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</si>
  <si>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</si>
  <si>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</si>
  <si>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</si>
  <si>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</si>
  <si>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</si>
  <si>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</si>
  <si>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</si>
  <si>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</si>
  <si>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</si>
  <si>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</si>
  <si>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</si>
  <si>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</si>
  <si>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</si>
  <si>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</si>
  <si>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</si>
  <si>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</si>
  <si>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</si>
  <si>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</si>
  <si>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</si>
  <si>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</si>
  <si>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</si>
  <si>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</si>
  <si>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</si>
  <si>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</si>
  <si>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</si>
  <si>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</si>
  <si>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</si>
  <si>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</si>
  <si>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</si>
  <si>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</si>
  <si>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</si>
  <si>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</si>
  <si>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</si>
  <si>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</si>
  <si>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</si>
  <si>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</si>
  <si>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</si>
  <si>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</si>
  <si>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</si>
  <si>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</si>
  <si>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</si>
  <si>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</si>
  <si>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</si>
  <si>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</si>
  <si>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</si>
  <si>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</si>
  <si>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</si>
  <si>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</si>
  <si>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</si>
  <si>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</si>
  <si>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</si>
  <si>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</si>
  <si>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</si>
  <si>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</si>
  <si>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</si>
  <si>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</si>
  <si>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</si>
  <si>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</si>
  <si>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</si>
  <si>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</si>
  <si>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</si>
  <si>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</si>
  <si>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</si>
  <si>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</si>
  <si>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</si>
  <si>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</si>
  <si>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</si>
  <si>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</si>
  <si>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</si>
  <si>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</si>
  <si>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</si>
  <si>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</si>
  <si>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</si>
  <si>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</si>
  <si>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</si>
  <si>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</si>
  <si>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</si>
  <si>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</si>
  <si>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</si>
  <si>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</si>
  <si>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</si>
  <si>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</si>
  <si>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</si>
  <si>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</si>
  <si>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</si>
  <si>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</si>
  <si>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</si>
  <si>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</si>
  <si>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</si>
  <si>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</si>
  <si>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</si>
  <si>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</si>
  <si>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</si>
  <si>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</si>
  <si>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</si>
  <si>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</si>
  <si>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</si>
  <si>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</si>
  <si>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</si>
  <si>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</si>
  <si>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</si>
  <si>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</si>
  <si>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</si>
  <si>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</si>
  <si>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</si>
  <si>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</si>
  <si>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</si>
  <si>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</si>
  <si>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</si>
  <si>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</si>
  <si>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</si>
  <si>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</si>
  <si>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</si>
  <si>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</si>
  <si>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</si>
  <si>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</si>
  <si>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</si>
  <si>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</si>
  <si>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</si>
  <si>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</si>
  <si>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</si>
  <si>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</si>
  <si>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</si>
  <si>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</si>
  <si>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</si>
  <si>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</si>
  <si>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</si>
  <si>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</si>
  <si>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</si>
  <si>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</si>
  <si>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</si>
  <si>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</si>
  <si>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</si>
  <si>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</si>
  <si>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</si>
  <si>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</si>
  <si>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</si>
  <si>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</si>
  <si>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</si>
  <si>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</si>
  <si>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</si>
  <si>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</si>
  <si>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</si>
  <si>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</si>
  <si>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</si>
  <si>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</si>
  <si>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</si>
  <si>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</si>
  <si>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</si>
  <si>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</si>
  <si>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</si>
  <si>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</si>
  <si>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</si>
  <si>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</si>
  <si>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</si>
  <si>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</si>
  <si>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</si>
  <si>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</si>
  <si>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</si>
  <si>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</si>
  <si>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</si>
  <si>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</si>
  <si>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</si>
  <si>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</si>
  <si>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</si>
  <si>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</si>
  <si>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</si>
  <si>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</si>
  <si>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</si>
  <si>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</si>
  <si>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</si>
  <si>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</si>
  <si>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</si>
  <si>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</si>
  <si>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</si>
  <si>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</si>
  <si>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</si>
  <si>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</si>
  <si>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</si>
  <si>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</si>
  <si>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</si>
  <si>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</si>
  <si>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</si>
  <si>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</si>
  <si>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</si>
  <si>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</si>
  <si>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</si>
  <si>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</si>
  <si>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</si>
  <si>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</si>
  <si>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</si>
  <si>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</si>
  <si>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</si>
  <si>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</si>
  <si>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</si>
  <si>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</si>
  <si>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</si>
  <si>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</si>
  <si>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</si>
  <si>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</si>
  <si>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</si>
  <si>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</si>
  <si>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</si>
  <si>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</si>
  <si>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</si>
  <si>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</si>
  <si>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</si>
  <si>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</si>
  <si>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</si>
  <si>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</si>
  <si>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</si>
  <si>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</si>
  <si>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</si>
  <si>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</si>
  <si>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</si>
  <si>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</si>
  <si>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</si>
  <si>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</si>
  <si>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</si>
  <si>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</si>
  <si>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</si>
  <si>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</si>
  <si>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</si>
  <si>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</si>
  <si>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</si>
  <si>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</si>
  <si>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</si>
  <si>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</si>
  <si>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</si>
  <si>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</si>
  <si>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</si>
  <si>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</si>
  <si>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</si>
  <si>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</si>
  <si>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</si>
  <si>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</si>
  <si>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</si>
  <si>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</si>
  <si>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</si>
  <si>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</si>
  <si>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</si>
  <si>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</si>
  <si>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</si>
  <si>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</si>
  <si>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</si>
  <si>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</si>
  <si>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</si>
  <si>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</si>
  <si>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</si>
  <si>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</si>
  <si>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</si>
  <si>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</si>
  <si>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</si>
  <si>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</si>
  <si>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</si>
  <si>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</si>
  <si>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</si>
  <si>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</si>
  <si>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</si>
  <si>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</si>
  <si>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</si>
  <si>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</si>
  <si>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</si>
  <si>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</si>
  <si>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</si>
  <si>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</si>
  <si>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</si>
  <si>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</si>
  <si>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</si>
  <si>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</si>
  <si>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</si>
  <si>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</si>
  <si>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</si>
  <si>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</si>
  <si>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</si>
  <si>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</si>
  <si>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</si>
  <si>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</si>
  <si>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</si>
  <si>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</si>
  <si>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</si>
  <si>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</si>
  <si>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</si>
  <si>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</si>
  <si>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</si>
  <si>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</si>
  <si>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</si>
  <si>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</si>
  <si>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</si>
  <si>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</si>
  <si>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</si>
  <si>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</si>
  <si>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</si>
  <si>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</si>
  <si>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</si>
  <si>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</si>
  <si>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</si>
  <si>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</si>
  <si>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</si>
  <si>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</si>
  <si>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</si>
  <si>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</si>
  <si>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</si>
  <si>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</si>
  <si>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</si>
  <si>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</si>
  <si>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</si>
  <si>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</si>
  <si>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</si>
  <si>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</si>
  <si>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</si>
  <si>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</si>
  <si>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</si>
  <si>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</si>
  <si>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</si>
  <si>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</si>
  <si>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</si>
  <si>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</si>
  <si>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</si>
  <si>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</si>
  <si>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</si>
  <si>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</si>
  <si>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</si>
  <si>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</si>
  <si>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</si>
  <si>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</si>
  <si>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</si>
  <si>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</si>
  <si>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</si>
  <si>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</si>
  <si>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</si>
  <si>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</si>
  <si>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</si>
  <si>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</si>
  <si>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</si>
  <si>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</si>
  <si>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</si>
  <si>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</si>
  <si>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</si>
  <si>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</si>
  <si>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</si>
  <si>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</si>
  <si>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</si>
  <si>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</si>
  <si>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</si>
  <si>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</si>
  <si>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</si>
  <si>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</si>
  <si>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</si>
  <si>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</si>
  <si>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</si>
  <si>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</si>
  <si>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</si>
  <si>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</si>
  <si>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</si>
  <si>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</si>
  <si>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</si>
  <si>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</si>
  <si>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</si>
  <si>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</si>
  <si>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</si>
  <si>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</si>
  <si>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</si>
  <si>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</si>
  <si>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</si>
  <si>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</si>
  <si>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</si>
  <si>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</si>
  <si>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</si>
  <si>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</si>
  <si>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</si>
  <si>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</si>
  <si>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</si>
  <si>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</si>
  <si>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</si>
  <si>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</si>
  <si>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</si>
  <si>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</si>
  <si>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</si>
  <si>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</si>
  <si>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</si>
  <si>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</si>
  <si>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</si>
  <si>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</si>
  <si>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</si>
  <si>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</si>
  <si>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</si>
  <si>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</si>
  <si>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</si>
  <si>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</si>
  <si>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</si>
  <si>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</si>
  <si>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</si>
  <si>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</si>
  <si>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</si>
  <si>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</si>
  <si>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</si>
  <si>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</si>
  <si>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</si>
  <si>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</si>
  <si>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</si>
  <si>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</si>
  <si>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</si>
  <si>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</si>
  <si>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</si>
  <si>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</si>
  <si>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</si>
  <si>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</si>
  <si>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</si>
  <si>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</si>
  <si>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</si>
  <si>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</si>
  <si>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</si>
  <si>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</si>
  <si>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</si>
  <si>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</si>
  <si>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</si>
  <si>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</si>
  <si>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</si>
  <si>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</si>
  <si>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</si>
  <si>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</si>
  <si>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</si>
  <si>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</si>
  <si>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</si>
  <si>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</si>
  <si>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</si>
  <si>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</si>
  <si>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</si>
  <si>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</si>
  <si>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</si>
  <si>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</si>
  <si>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</si>
  <si>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</si>
  <si>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</si>
  <si>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</si>
  <si>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</si>
  <si>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</si>
  <si>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</si>
  <si>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</si>
  <si>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</si>
  <si>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</si>
  <si>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</si>
  <si>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</si>
  <si>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</si>
  <si>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</si>
  <si>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</si>
  <si>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</si>
  <si>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</si>
  <si>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</si>
  <si>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</si>
  <si>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</si>
  <si>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</si>
  <si>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</si>
  <si>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</si>
  <si>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</si>
  <si>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</si>
  <si>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</si>
  <si>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</si>
  <si>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</si>
  <si>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</si>
  <si>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</si>
  <si>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</si>
  <si>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</si>
  <si>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</si>
  <si>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</si>
  <si>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</si>
  <si>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</si>
  <si>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</si>
  <si>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</si>
  <si>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</si>
  <si>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</si>
  <si>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</si>
  <si>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</si>
  <si>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</si>
  <si>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</si>
  <si>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</si>
  <si>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</si>
  <si>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</si>
  <si>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</si>
  <si>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</si>
  <si>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</si>
  <si>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</si>
  <si>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</si>
  <si>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</si>
  <si>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</si>
  <si>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</si>
  <si>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</si>
  <si>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</si>
  <si>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</si>
  <si>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</si>
  <si>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</si>
  <si>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</si>
  <si>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</si>
  <si>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</si>
  <si>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</si>
  <si>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</si>
  <si>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</si>
  <si>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</si>
  <si>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</si>
  <si>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</si>
  <si>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</si>
  <si>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</si>
  <si>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</si>
  <si>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</si>
  <si>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</si>
  <si>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</si>
  <si>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</si>
  <si>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</si>
  <si>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</si>
  <si>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</si>
  <si>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</si>
  <si>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</si>
  <si>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</si>
  <si>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</si>
  <si>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</si>
  <si>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</si>
  <si>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</si>
  <si>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</si>
  <si>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</si>
  <si>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</si>
  <si>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</si>
  <si>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</si>
  <si>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</si>
  <si>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</si>
  <si>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</si>
  <si>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</si>
  <si>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</si>
  <si>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</si>
  <si>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</si>
  <si>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</si>
  <si>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</si>
  <si>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</si>
  <si>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</si>
  <si>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</si>
  <si>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</si>
  <si>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</si>
  <si>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</si>
  <si>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</si>
  <si>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</si>
  <si>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</si>
  <si>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</si>
  <si>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</si>
  <si>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</si>
  <si>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</si>
  <si>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</si>
  <si>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</si>
  <si>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</si>
  <si>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</si>
  <si>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</si>
  <si>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</si>
  <si>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</si>
  <si>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</si>
  <si>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</si>
  <si>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</si>
  <si>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</si>
  <si>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</si>
  <si>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</si>
  <si>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</si>
  <si>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</si>
  <si>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</si>
  <si>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</si>
  <si>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</si>
  <si>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</si>
  <si>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</si>
  <si>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</si>
  <si>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</si>
  <si>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</si>
  <si>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</si>
  <si>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</si>
  <si>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</si>
  <si>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</si>
  <si>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</si>
  <si>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</si>
  <si>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</si>
  <si>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</si>
  <si>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</si>
  <si>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</si>
  <si>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</si>
  <si>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</si>
  <si>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</si>
  <si>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</si>
  <si>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</si>
  <si>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</si>
  <si>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</si>
  <si>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</si>
  <si>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</si>
  <si>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</si>
  <si>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</si>
  <si>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</si>
  <si>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</si>
  <si>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</si>
  <si>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</si>
  <si>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</si>
  <si>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</si>
  <si>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</si>
  <si>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</si>
  <si>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</si>
  <si>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</si>
  <si>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</si>
  <si>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</si>
  <si>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</si>
  <si>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</si>
  <si>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</si>
  <si>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</si>
  <si>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</si>
  <si>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</si>
  <si>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</si>
  <si>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</si>
  <si>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</si>
  <si>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</si>
  <si>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</si>
  <si>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</si>
  <si>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</si>
  <si>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</si>
  <si>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</si>
  <si>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</si>
  <si>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</si>
  <si>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</si>
  <si>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</si>
  <si>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</si>
  <si>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</si>
  <si>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</si>
  <si>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</si>
  <si>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</si>
  <si>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</si>
  <si>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</si>
  <si>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</si>
  <si>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</si>
  <si>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</si>
  <si>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</si>
  <si>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</si>
  <si>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</si>
  <si>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</si>
  <si>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</si>
  <si>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</si>
  <si>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</si>
  <si>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</si>
  <si>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</si>
  <si>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</si>
  <si>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</si>
  <si>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</si>
  <si>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</si>
  <si>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</si>
  <si>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</si>
  <si>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</si>
  <si>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</si>
  <si>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</si>
  <si>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</si>
  <si>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</si>
  <si>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</si>
  <si>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</si>
  <si>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</si>
  <si>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</si>
  <si>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</si>
  <si>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</si>
  <si>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</si>
  <si>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</si>
  <si>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</si>
  <si>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</si>
  <si>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</si>
  <si>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</si>
  <si>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</si>
  <si>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</si>
  <si>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</si>
  <si>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</si>
  <si>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</si>
  <si>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</si>
  <si>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</si>
  <si>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</si>
  <si>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</si>
  <si>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</si>
  <si>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</si>
  <si>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</si>
  <si>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</si>
  <si>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</si>
  <si>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</si>
  <si>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</si>
  <si>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</si>
  <si>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</si>
  <si>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</si>
  <si>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</si>
  <si>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</si>
  <si>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</si>
  <si>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</si>
  <si>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</si>
  <si>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</si>
  <si>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</si>
  <si>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</si>
  <si>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</si>
  <si>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</si>
  <si>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</si>
  <si>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</si>
  <si>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</si>
  <si>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</si>
  <si>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</si>
  <si>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</si>
  <si>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</si>
  <si>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</si>
  <si>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</si>
  <si>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</si>
  <si>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</si>
  <si>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</si>
  <si>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</si>
  <si>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</si>
  <si>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</si>
  <si>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</si>
  <si>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</si>
  <si>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</si>
  <si>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</si>
  <si>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</si>
  <si>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</si>
  <si>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</si>
  <si>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</si>
  <si>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</si>
  <si>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</si>
  <si>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</si>
  <si>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</si>
  <si>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</si>
  <si>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</si>
  <si>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</si>
  <si>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</si>
  <si>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</si>
  <si>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</si>
  <si>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</si>
  <si>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</si>
  <si>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</si>
  <si>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</si>
  <si>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</si>
  <si>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</si>
  <si>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</si>
  <si>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</si>
  <si>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</si>
  <si>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</si>
  <si>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</si>
  <si>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</si>
  <si>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</si>
  <si>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</si>
  <si>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</si>
  <si>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</si>
  <si>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</si>
  <si>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</si>
  <si>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</si>
  <si>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</si>
  <si>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</si>
  <si>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</si>
  <si>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</si>
  <si>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</si>
  <si>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</si>
  <si>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</si>
  <si>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</si>
  <si>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</si>
  <si>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</si>
  <si>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</si>
  <si>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</si>
  <si>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</si>
  <si>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</si>
  <si>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</si>
  <si>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</si>
  <si>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</si>
  <si>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</si>
  <si>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</si>
  <si>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</si>
  <si>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</si>
  <si>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</si>
  <si>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</si>
  <si>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</si>
  <si>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</si>
  <si>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</si>
  <si>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</si>
  <si>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</si>
  <si>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</si>
  <si>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</si>
  <si>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</si>
  <si>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</si>
  <si>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</si>
  <si>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</si>
  <si>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</si>
  <si>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</si>
  <si>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</si>
  <si>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</si>
  <si>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</si>
  <si>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</si>
  <si>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</si>
  <si>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</si>
  <si>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</si>
  <si>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</si>
  <si>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</si>
  <si>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</si>
  <si>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</si>
  <si>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</si>
  <si>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</si>
  <si>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</si>
  <si>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</si>
  <si>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</si>
  <si>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</si>
  <si>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</si>
  <si>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</si>
  <si>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</si>
  <si>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</si>
  <si>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</si>
  <si>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</si>
  <si>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</si>
  <si>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</si>
  <si>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</si>
  <si>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</si>
  <si>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</si>
  <si>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</si>
  <si>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</si>
  <si>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</si>
  <si>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</si>
  <si>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</si>
  <si>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</si>
  <si>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</si>
  <si>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</si>
  <si>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</si>
  <si>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</si>
  <si>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</si>
  <si>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</si>
  <si>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</si>
  <si>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</si>
  <si>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</si>
  <si>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</si>
  <si>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</si>
  <si>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</si>
  <si>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</si>
  <si>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</si>
  <si>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</si>
  <si>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</si>
  <si>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</si>
  <si>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</si>
  <si>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</si>
  <si>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</si>
  <si>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</si>
  <si>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</si>
  <si>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</si>
  <si>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</si>
  <si>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</si>
  <si>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</si>
  <si>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</si>
  <si>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</si>
  <si>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</si>
  <si>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</si>
  <si>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</si>
  <si>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</si>
  <si>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</si>
  <si>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</si>
  <si>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</si>
  <si>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</si>
  <si>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</si>
  <si>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</si>
  <si>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</si>
  <si>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</si>
  <si>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</si>
  <si>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</si>
  <si>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</si>
  <si>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</si>
  <si>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</si>
  <si>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</si>
  <si>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</si>
  <si>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</si>
  <si>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</si>
  <si>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</si>
  <si>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</si>
  <si>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</si>
  <si>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</si>
  <si>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</si>
  <si>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</si>
  <si>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</si>
  <si>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</si>
  <si>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</si>
  <si>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</si>
  <si>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</si>
  <si>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</si>
  <si>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</si>
  <si>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</si>
  <si>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</si>
  <si>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</si>
  <si>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</si>
  <si>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</si>
  <si>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</si>
  <si>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</si>
  <si>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</si>
  <si>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</si>
  <si>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</si>
  <si>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</si>
  <si>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</si>
  <si>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</si>
  <si>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</si>
  <si>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</si>
  <si>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</si>
  <si>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</si>
  <si>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</si>
  <si>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</si>
  <si>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</si>
  <si>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</si>
  <si>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</si>
  <si>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</si>
  <si>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</si>
  <si>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</si>
  <si>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</si>
  <si>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</si>
  <si>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</si>
  <si>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</si>
  <si>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</si>
  <si>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</si>
  <si>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</si>
  <si>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</si>
  <si>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</si>
  <si>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</si>
  <si>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</si>
  <si>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</si>
  <si>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</si>
  <si>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</si>
  <si>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</si>
  <si>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</si>
  <si>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</si>
  <si>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</si>
  <si>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</si>
  <si>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</si>
  <si>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</si>
  <si>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</si>
  <si>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</si>
  <si>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</si>
  <si>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</si>
  <si>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</si>
  <si>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</si>
  <si>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</si>
  <si>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</si>
  <si>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</si>
  <si>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</si>
  <si>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</si>
  <si>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</si>
  <si>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</si>
  <si>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</si>
  <si>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</si>
  <si>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</si>
  <si>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</si>
  <si>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</si>
  <si>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</si>
  <si>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</si>
  <si>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</si>
  <si>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</si>
  <si>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</si>
  <si>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</si>
  <si>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</si>
  <si>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</si>
  <si>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</si>
  <si>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</si>
  <si>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</si>
  <si>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</si>
  <si>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</si>
  <si>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</si>
  <si>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</si>
  <si>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</si>
  <si>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</si>
  <si>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</si>
  <si>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</si>
  <si>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</si>
  <si>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</si>
  <si>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</si>
  <si>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</si>
  <si>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</si>
  <si>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</si>
  <si>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</si>
  <si>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</si>
  <si>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</si>
  <si>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</si>
  <si>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</si>
  <si>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</si>
  <si>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</si>
  <si>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</si>
  <si>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</si>
  <si>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</si>
  <si>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</si>
  <si>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</si>
  <si>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</si>
  <si>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</si>
  <si>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</si>
  <si>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</si>
  <si>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</si>
  <si>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</si>
  <si>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</si>
  <si>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</si>
  <si>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</si>
  <si>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</si>
  <si>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</si>
  <si>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</si>
  <si>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</si>
  <si>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</si>
  <si>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</si>
  <si>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</si>
  <si>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</si>
  <si>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</si>
  <si>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</si>
  <si>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</si>
  <si>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</si>
  <si>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</si>
  <si>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</si>
  <si>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</si>
  <si>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</si>
  <si>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</si>
  <si>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</si>
  <si>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</si>
  <si>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</si>
  <si>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</si>
  <si>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</si>
  <si>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</si>
  <si>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</si>
  <si>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</si>
  <si>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</si>
  <si>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</si>
  <si>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</si>
  <si>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</si>
  <si>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</si>
  <si>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</si>
  <si>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</si>
  <si>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</si>
  <si>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</si>
  <si>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</si>
  <si>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</si>
  <si>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</si>
  <si>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</si>
  <si>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</si>
  <si>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</si>
  <si>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</si>
  <si>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</si>
  <si>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</si>
  <si>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</si>
  <si>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</si>
  <si>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</si>
  <si>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</si>
  <si>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</si>
  <si>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</si>
  <si>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</si>
  <si>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</si>
  <si>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</si>
  <si>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</si>
  <si>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</si>
  <si>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</si>
  <si>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</si>
  <si>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</si>
  <si>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</si>
  <si>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</si>
  <si>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</si>
  <si>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</si>
  <si>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</si>
  <si>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</si>
  <si>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</si>
  <si>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</si>
  <si>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</si>
  <si>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</si>
  <si>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</si>
  <si>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</si>
  <si>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</si>
  <si>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</si>
  <si>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</si>
  <si>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</si>
  <si>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</si>
  <si>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</si>
  <si>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</si>
  <si>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</si>
  <si>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</si>
  <si>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</si>
  <si>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</si>
  <si>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</si>
  <si>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</si>
  <si>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</si>
  <si>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</si>
  <si>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</si>
  <si>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</si>
  <si>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</si>
  <si>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</si>
  <si>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</si>
  <si>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</si>
  <si>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</si>
  <si>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</si>
  <si>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</si>
  <si>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</si>
  <si>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</si>
  <si>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</si>
  <si>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</si>
  <si>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</si>
  <si>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</si>
  <si>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</si>
  <si>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</si>
  <si>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</si>
  <si>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</si>
  <si>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</si>
  <si>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</si>
  <si>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</si>
  <si>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</si>
  <si>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</si>
  <si>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</si>
  <si>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</si>
  <si>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</si>
  <si>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</si>
  <si>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</si>
  <si>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</si>
  <si>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</si>
  <si>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</si>
  <si>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</si>
  <si>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</si>
  <si>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</si>
  <si>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</si>
  <si>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</si>
  <si>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</si>
  <si>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</si>
  <si>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</si>
  <si>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</si>
  <si>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</si>
  <si>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</si>
  <si>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</si>
  <si>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</si>
  <si>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</si>
  <si>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</si>
  <si>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</si>
  <si>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</si>
  <si>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</si>
  <si>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</si>
  <si>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</si>
  <si>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</si>
  <si>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</si>
  <si>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</si>
  <si>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</si>
  <si>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</si>
  <si>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</si>
  <si>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</si>
  <si>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</si>
  <si>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</si>
  <si>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</si>
  <si>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</si>
  <si>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</si>
  <si>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</si>
  <si>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</si>
  <si>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</si>
  <si>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</si>
  <si>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</si>
  <si>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</si>
  <si>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</si>
  <si>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</si>
  <si>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</si>
  <si>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</si>
  <si>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</si>
  <si>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</si>
  <si>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</si>
  <si>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</si>
  <si>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</si>
  <si>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</si>
  <si>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</si>
  <si>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</si>
  <si>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</si>
  <si>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</si>
  <si>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</si>
  <si>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</si>
  <si>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</si>
  <si>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</si>
  <si>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</si>
  <si>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</si>
  <si>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</si>
  <si>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</si>
  <si>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</si>
  <si>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</si>
  <si>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</si>
  <si>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</si>
  <si>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</si>
  <si>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</si>
  <si>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</si>
  <si>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</si>
  <si>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</si>
  <si>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</si>
  <si>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</si>
  <si>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</si>
  <si>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</si>
  <si>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</si>
  <si>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</si>
  <si>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</si>
  <si>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</si>
  <si>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</si>
  <si>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</si>
  <si>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</si>
  <si>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</si>
  <si>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</si>
  <si>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</si>
  <si>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</si>
  <si>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</si>
  <si>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</si>
  <si>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</si>
  <si>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</si>
  <si>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</si>
  <si>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</si>
  <si>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</si>
  <si>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</si>
  <si>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</si>
  <si>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</si>
  <si>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</si>
  <si>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</si>
  <si>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</si>
  <si>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</si>
  <si>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</si>
  <si>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</si>
  <si>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</si>
  <si>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</si>
  <si>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</si>
  <si>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</si>
  <si>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</si>
  <si>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</si>
  <si>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</si>
  <si>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</si>
  <si>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</si>
  <si>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</si>
  <si>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</si>
  <si>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</si>
  <si>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</si>
  <si>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</si>
  <si>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</si>
  <si>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</si>
  <si>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</si>
  <si>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</si>
  <si>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</si>
  <si>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</si>
  <si>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</si>
  <si>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</si>
  <si>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</si>
  <si>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</si>
  <si>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</si>
  <si>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</si>
  <si>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</si>
  <si>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</si>
  <si>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</si>
  <si>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</si>
  <si>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</si>
  <si>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</si>
  <si>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</si>
  <si>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</si>
  <si>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</si>
  <si>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</si>
  <si>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</si>
  <si>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</si>
  <si>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</si>
  <si>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</si>
  <si>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</si>
  <si>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</si>
  <si>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</si>
  <si>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</si>
  <si>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</si>
  <si>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</si>
  <si>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</si>
  <si>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</si>
  <si>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</si>
  <si>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</si>
  <si>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</si>
  <si>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</si>
  <si>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</si>
  <si>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</si>
  <si>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</si>
  <si>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</si>
  <si>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</si>
  <si>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</si>
  <si>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</si>
  <si>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</si>
  <si>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</si>
  <si>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</si>
  <si>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</si>
  <si>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</si>
  <si>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</si>
  <si>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</si>
  <si>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</si>
  <si>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</si>
  <si>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</si>
  <si>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</si>
  <si>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</si>
  <si>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</si>
  <si>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</si>
  <si>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</si>
  <si>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</si>
  <si>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</si>
  <si>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</si>
  <si>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</si>
  <si>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</si>
  <si>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</si>
  <si>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</si>
  <si>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</si>
  <si>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</si>
  <si>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</si>
  <si>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</si>
  <si>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</si>
  <si>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</si>
  <si>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</si>
  <si>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</si>
  <si>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</si>
  <si>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</si>
  <si>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</si>
  <si>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</si>
  <si>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</si>
  <si>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</si>
  <si>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</si>
  <si>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</si>
  <si>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</si>
  <si>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</si>
  <si>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</si>
  <si>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</si>
  <si>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</si>
  <si>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</si>
  <si>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</si>
  <si>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</si>
  <si>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</si>
  <si>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</si>
  <si>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</si>
  <si>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</si>
  <si>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</si>
  <si>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</si>
  <si>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</si>
  <si>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</si>
  <si>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</si>
  <si>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</si>
  <si>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</si>
  <si>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</si>
  <si>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</si>
  <si>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</si>
  <si>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</si>
  <si>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</si>
  <si>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</si>
  <si>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</si>
  <si>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</si>
  <si>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</si>
  <si>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</si>
  <si>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</si>
  <si>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</si>
  <si>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</si>
  <si>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</si>
  <si>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</si>
  <si>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</si>
  <si>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</si>
  <si>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</si>
  <si>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</si>
  <si>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</si>
  <si>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</si>
  <si>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</si>
  <si>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</si>
  <si>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</si>
  <si>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</si>
  <si>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</si>
  <si>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</si>
  <si>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</si>
  <si>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</si>
  <si>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</si>
  <si>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</si>
  <si>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</si>
  <si>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</si>
  <si>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</si>
  <si>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</si>
  <si>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</si>
  <si>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</si>
  <si>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</si>
  <si>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</si>
  <si>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</si>
  <si>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</si>
  <si>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</si>
  <si>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</si>
  <si>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</si>
  <si>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</si>
  <si>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</si>
  <si>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</si>
  <si>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</si>
  <si>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</si>
  <si>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</si>
  <si>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</si>
  <si>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</si>
  <si>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</si>
  <si>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</si>
  <si>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</si>
  <si>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</si>
  <si>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</si>
  <si>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</si>
  <si>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</si>
  <si>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</si>
  <si>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</si>
  <si>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</si>
  <si>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</si>
  <si>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</si>
  <si>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</si>
  <si>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</si>
  <si>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</si>
  <si>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</si>
  <si>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</si>
  <si>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</si>
  <si>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</si>
  <si>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</si>
  <si>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</si>
  <si>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</si>
  <si>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</si>
  <si>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</si>
  <si>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</si>
  <si>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</si>
  <si>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</si>
  <si>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</si>
  <si>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</si>
  <si>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</si>
  <si>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</si>
  <si>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</si>
  <si>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</si>
  <si>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</si>
  <si>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</si>
  <si>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</si>
  <si>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</si>
  <si>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</si>
  <si>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</si>
  <si>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</si>
  <si>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</si>
  <si>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</si>
  <si>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</si>
  <si>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</si>
  <si>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</si>
  <si>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</si>
  <si>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</si>
  <si>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</si>
  <si>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</si>
  <si>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</si>
  <si>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</si>
  <si>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</si>
  <si>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</si>
  <si>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</si>
  <si>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</si>
  <si>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</si>
  <si>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</si>
  <si>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</si>
  <si>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</si>
  <si>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</si>
  <si>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</si>
  <si>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</si>
  <si>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</si>
  <si>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</si>
  <si>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</si>
  <si>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</si>
  <si>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</si>
  <si>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</si>
  <si>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</si>
  <si>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</si>
  <si>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</si>
  <si>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</si>
  <si>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</si>
  <si>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</si>
  <si>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</si>
  <si>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</si>
  <si>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</si>
  <si>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</si>
  <si>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</si>
  <si>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</si>
  <si>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</si>
  <si>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</si>
  <si>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</si>
  <si>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</si>
  <si>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</si>
  <si>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</si>
  <si>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</si>
  <si>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</si>
  <si>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</si>
  <si>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</si>
  <si>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</si>
  <si>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</si>
  <si>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</si>
  <si>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</si>
  <si>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</si>
  <si>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</si>
  <si>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</si>
  <si>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</si>
  <si>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</si>
  <si>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</si>
  <si>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</si>
  <si>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</si>
  <si>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</si>
  <si>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</si>
  <si>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</si>
  <si>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</si>
  <si>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</si>
  <si>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</si>
  <si>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</si>
  <si>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</si>
  <si>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</si>
  <si>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</si>
  <si>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</si>
  <si>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</si>
  <si>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</si>
  <si>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</si>
  <si>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</si>
  <si>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</si>
  <si>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</si>
  <si>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</si>
  <si>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</si>
  <si>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</si>
  <si>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</si>
  <si>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</si>
  <si>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</si>
  <si>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</si>
  <si>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</si>
  <si>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</si>
  <si>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</si>
  <si>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</si>
  <si>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</si>
  <si>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</si>
  <si>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</si>
  <si>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</si>
  <si>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</si>
  <si>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</si>
  <si>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</si>
  <si>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</si>
  <si>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</si>
  <si>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</si>
  <si>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</si>
  <si>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</si>
  <si>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</si>
  <si>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</si>
  <si>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</si>
  <si>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</si>
  <si>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</si>
  <si>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</si>
  <si>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</si>
  <si>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</si>
  <si>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</si>
  <si>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</si>
  <si>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</si>
  <si>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</si>
  <si>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</si>
  <si>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</si>
  <si>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</si>
  <si>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</si>
  <si>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</si>
  <si>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</si>
  <si>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</si>
  <si>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</si>
  <si>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</si>
  <si>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</si>
  <si>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</si>
  <si>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</si>
  <si>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</si>
  <si>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</si>
  <si>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</si>
  <si>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</si>
  <si>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</si>
  <si>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</si>
  <si>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</si>
  <si>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</si>
  <si>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</si>
  <si>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</si>
  <si>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</si>
  <si>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</si>
  <si>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</si>
  <si>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</si>
  <si>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</si>
  <si>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</si>
  <si>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</si>
  <si>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</si>
  <si>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</si>
  <si>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</si>
  <si>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</si>
  <si>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</si>
  <si>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</si>
  <si>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</si>
  <si>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</si>
  <si>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</si>
  <si>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</si>
  <si>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</si>
  <si>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</si>
  <si>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</si>
  <si>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</si>
  <si>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</si>
  <si>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</si>
  <si>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</si>
  <si>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</si>
  <si>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</si>
  <si>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</si>
  <si>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</si>
  <si>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</si>
  <si>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</si>
  <si>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</si>
  <si>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</si>
  <si>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</si>
  <si>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</si>
  <si>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</si>
  <si>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</si>
  <si>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</si>
  <si>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</si>
  <si>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</si>
  <si>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</si>
  <si>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</si>
  <si>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</si>
  <si>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</si>
  <si>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</si>
  <si>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</si>
  <si>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</si>
  <si>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</si>
  <si>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</si>
  <si>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</si>
  <si>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</si>
  <si>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</si>
  <si>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</si>
  <si>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</si>
  <si>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</si>
  <si>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</si>
  <si>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</si>
  <si>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</si>
  <si>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</si>
  <si>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</si>
  <si>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</si>
  <si>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</si>
  <si>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</si>
  <si>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</si>
  <si>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</si>
  <si>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</si>
  <si>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</si>
  <si>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</si>
  <si>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</si>
  <si>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</si>
  <si>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</si>
  <si>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</si>
  <si>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</si>
  <si>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</si>
  <si>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</si>
  <si>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</si>
  <si>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</si>
  <si>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</si>
  <si>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</si>
  <si>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</si>
  <si>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</si>
  <si>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</si>
  <si>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</si>
  <si>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</si>
  <si>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</si>
  <si>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</si>
  <si>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</si>
  <si>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</si>
  <si>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</si>
  <si>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</si>
  <si>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</si>
  <si>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</si>
  <si>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</si>
  <si>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</si>
  <si>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</si>
  <si>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</si>
  <si>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</si>
  <si>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</si>
  <si>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</si>
  <si>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</si>
  <si>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</si>
  <si>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</si>
  <si>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</si>
  <si>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</si>
  <si>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</si>
  <si>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</si>
  <si>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</si>
  <si>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</si>
  <si>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</si>
  <si>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</si>
  <si>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</si>
  <si>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</si>
  <si>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</si>
  <si>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</si>
  <si>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</si>
  <si>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</si>
  <si>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</si>
  <si>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</si>
  <si>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</si>
  <si>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</si>
  <si>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</si>
  <si>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</si>
  <si>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</si>
  <si>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</si>
  <si>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</si>
  <si>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</si>
  <si>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</si>
  <si>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</si>
  <si>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</si>
  <si>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</si>
  <si>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</si>
  <si>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</si>
  <si>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</si>
  <si>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</si>
  <si>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</si>
  <si>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</si>
  <si>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</si>
  <si>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</si>
  <si>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</si>
  <si>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</si>
  <si>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</si>
  <si>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</si>
  <si>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</si>
  <si>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</si>
  <si>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</si>
  <si>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</si>
  <si>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</si>
  <si>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</si>
  <si>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</si>
  <si>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</si>
  <si>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</si>
  <si>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</si>
  <si>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</si>
  <si>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</si>
  <si>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</si>
  <si>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</si>
  <si>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</si>
  <si>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</si>
  <si>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</si>
  <si>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</si>
  <si>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</si>
  <si>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</si>
  <si>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</si>
  <si>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</si>
  <si>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</si>
  <si>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</si>
  <si>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</si>
  <si>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</si>
  <si>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</si>
  <si>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</si>
  <si>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</si>
  <si>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</si>
  <si>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</si>
  <si>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</si>
  <si>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</si>
  <si>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</si>
  <si>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</si>
  <si>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</si>
  <si>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</si>
  <si>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</si>
  <si>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</si>
  <si>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</si>
  <si>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</si>
  <si>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</si>
  <si>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</si>
  <si>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</si>
  <si>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</si>
  <si>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</si>
  <si>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</si>
  <si>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</si>
  <si>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</si>
  <si>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</si>
  <si>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</si>
  <si>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</si>
  <si>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</si>
  <si>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</si>
  <si>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</si>
  <si>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</si>
  <si>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</si>
  <si>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</si>
  <si>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</si>
  <si>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</si>
  <si>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</si>
  <si>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</si>
  <si>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</si>
  <si>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</si>
  <si>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</si>
  <si>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</si>
  <si>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</si>
  <si>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</si>
  <si>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</si>
  <si>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</si>
  <si>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</si>
  <si>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</si>
  <si>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</si>
  <si>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</si>
  <si>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</si>
  <si>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</si>
  <si>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</si>
  <si>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</si>
  <si>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</si>
  <si>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</si>
  <si>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</si>
  <si>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</si>
  <si>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</si>
  <si>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</si>
  <si>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</si>
  <si>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</si>
  <si>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</si>
  <si>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</si>
  <si>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</si>
  <si>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</si>
  <si>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</si>
  <si>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</si>
  <si>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</si>
  <si>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</si>
  <si>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</si>
  <si>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</si>
  <si>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</si>
  <si>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</si>
  <si>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</si>
  <si>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</si>
  <si>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</si>
  <si>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</si>
  <si>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</si>
  <si>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</si>
  <si>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</si>
  <si>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</si>
  <si>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</si>
  <si>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</si>
  <si>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</si>
  <si>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</si>
  <si>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</si>
  <si>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</si>
  <si>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</si>
  <si>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</si>
  <si>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</si>
  <si>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</si>
  <si>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</si>
  <si>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</si>
  <si>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</si>
  <si>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</si>
  <si>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</si>
  <si>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</si>
  <si>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</si>
  <si>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</si>
  <si>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</si>
  <si>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</si>
  <si>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</si>
  <si>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</si>
  <si>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</si>
  <si>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</si>
  <si>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</si>
  <si>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</si>
  <si>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</si>
  <si>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</si>
  <si>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</si>
  <si>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</si>
  <si>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</si>
  <si>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</si>
  <si>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</si>
  <si>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</si>
  <si>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</si>
  <si>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</si>
  <si>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</si>
  <si>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</si>
  <si>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</si>
  <si>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</si>
  <si>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</si>
  <si>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</si>
  <si>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</si>
  <si>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</si>
  <si>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</si>
  <si>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</si>
  <si>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</si>
  <si>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</si>
  <si>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</si>
  <si>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</si>
  <si>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</si>
  <si>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</si>
  <si>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</si>
  <si>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</si>
  <si>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</si>
  <si>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</si>
  <si>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</si>
  <si>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</si>
  <si>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</si>
  <si>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</si>
  <si>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</si>
  <si>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</si>
  <si>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</si>
  <si>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</si>
  <si>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</si>
  <si>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</si>
  <si>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</si>
  <si>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</si>
  <si>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</si>
  <si>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</si>
  <si>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</si>
  <si>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</si>
  <si>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</si>
  <si>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</si>
  <si>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</si>
  <si>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</si>
  <si>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</si>
  <si>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</si>
  <si>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</si>
  <si>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</si>
  <si>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</si>
  <si>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</si>
  <si>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</si>
  <si>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</si>
  <si>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</si>
  <si>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</si>
  <si>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</si>
  <si>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</si>
  <si>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</si>
  <si>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</si>
  <si>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</si>
  <si>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</si>
  <si>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</si>
  <si>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</si>
  <si>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</si>
  <si>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</si>
  <si>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</si>
  <si>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</si>
  <si>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</si>
  <si>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</si>
  <si>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</si>
  <si>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</si>
  <si>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</si>
  <si>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</si>
  <si>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</si>
  <si>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</si>
  <si>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</si>
  <si>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</si>
  <si>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</si>
  <si>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</si>
  <si>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</si>
  <si>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</si>
  <si>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</si>
  <si>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</si>
  <si>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</si>
  <si>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</si>
  <si>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</si>
  <si>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</si>
  <si>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</si>
  <si>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</si>
  <si>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</si>
  <si>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</si>
  <si>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</si>
  <si>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</si>
  <si>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</si>
  <si>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</si>
  <si>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</si>
  <si>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</si>
  <si>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</si>
  <si>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</si>
  <si>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</si>
  <si>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</si>
  <si>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</si>
  <si>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</si>
  <si>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</si>
  <si>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</si>
  <si>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</si>
  <si>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</si>
  <si>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</si>
  <si>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</si>
  <si>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</si>
  <si>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</si>
  <si>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</si>
  <si>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</si>
  <si>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</si>
  <si>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</si>
  <si>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</si>
  <si>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</si>
  <si>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</si>
  <si>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</si>
  <si>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</si>
  <si>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</si>
  <si>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</si>
  <si>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</si>
  <si>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</si>
  <si>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</si>
  <si>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</si>
  <si>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</si>
  <si>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</si>
  <si>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</si>
  <si>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</si>
  <si>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</si>
  <si>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</si>
  <si>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</si>
  <si>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</si>
  <si>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</si>
  <si>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</si>
  <si>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</si>
  <si>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</si>
  <si>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</si>
  <si>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</si>
  <si>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</si>
  <si>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</si>
  <si>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</si>
  <si>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</si>
  <si>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</si>
  <si>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</si>
  <si>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</si>
  <si>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</si>
  <si>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</si>
  <si>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</si>
  <si>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</si>
  <si>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</si>
  <si>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</si>
  <si>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</si>
  <si>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</si>
  <si>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</si>
  <si>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</si>
  <si>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</si>
  <si>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</si>
  <si>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</si>
  <si>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</si>
  <si>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</si>
  <si>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</si>
  <si>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</si>
  <si>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</si>
  <si>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</si>
  <si>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</si>
  <si>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</si>
  <si>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</si>
  <si>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</si>
  <si>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</si>
  <si>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</si>
  <si>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</si>
  <si>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</si>
  <si>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</si>
  <si>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</si>
  <si>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</si>
  <si>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</si>
  <si>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</si>
  <si>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</si>
  <si>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</si>
  <si>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</si>
  <si>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</si>
  <si>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</si>
  <si>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</si>
  <si>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</si>
  <si>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</si>
  <si>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</si>
  <si>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</si>
  <si>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</si>
  <si>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</si>
  <si>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</si>
  <si>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</si>
  <si>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</si>
  <si>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</si>
  <si>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</si>
  <si>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</si>
  <si>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</si>
  <si>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</si>
  <si>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</si>
  <si>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</si>
  <si>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</si>
  <si>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</si>
  <si>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</si>
  <si>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</si>
  <si>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</si>
  <si>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</si>
  <si>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</si>
  <si>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</si>
  <si>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</si>
  <si>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</si>
  <si>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</si>
  <si>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</si>
  <si>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</si>
  <si>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</si>
  <si>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</si>
  <si>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</si>
  <si>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</si>
  <si>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</si>
  <si>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</si>
  <si>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</si>
  <si>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</si>
  <si>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</si>
  <si>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</si>
  <si>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</si>
  <si>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</si>
  <si>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</si>
  <si>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</si>
  <si>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</si>
  <si>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</si>
  <si>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</si>
  <si>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</si>
  <si>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</si>
  <si>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</si>
  <si>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</si>
  <si>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</si>
  <si>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</si>
  <si>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</si>
  <si>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</si>
  <si>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</si>
  <si>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</si>
  <si>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</si>
  <si>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</si>
  <si>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</si>
  <si>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</si>
  <si>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</si>
  <si>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</si>
  <si>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</si>
  <si>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</si>
  <si>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</si>
  <si>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</si>
  <si>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</si>
  <si>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</si>
  <si>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</si>
  <si>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</si>
  <si>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</si>
  <si>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</si>
  <si>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</si>
  <si>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</si>
  <si>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</si>
  <si>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</si>
  <si>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</si>
  <si>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</si>
  <si>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</si>
  <si>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</si>
  <si>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</si>
  <si>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</si>
  <si>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</si>
  <si>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</si>
  <si>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</si>
  <si>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</si>
  <si>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</si>
  <si>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</si>
  <si>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</si>
  <si>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</si>
  <si>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</si>
  <si>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</si>
  <si>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</si>
  <si>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</si>
  <si>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</si>
  <si>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</si>
  <si>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</si>
  <si>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</si>
  <si>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</si>
  <si>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</si>
  <si>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</si>
  <si>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</si>
  <si>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</si>
  <si>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</si>
  <si>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</si>
  <si>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</si>
  <si>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</si>
  <si>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</si>
  <si>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</si>
  <si>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</si>
  <si>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</si>
  <si>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</si>
  <si>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</si>
  <si>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</si>
  <si>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</si>
  <si>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</si>
  <si>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</si>
  <si>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</si>
  <si>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</si>
  <si>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</si>
  <si>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</si>
  <si>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</si>
  <si>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</si>
  <si>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</si>
  <si>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</si>
  <si>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</si>
  <si>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</si>
  <si>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</si>
  <si>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</si>
  <si>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</si>
  <si>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</si>
  <si>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</si>
  <si>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</si>
  <si>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</si>
  <si>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</si>
  <si>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</si>
  <si>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</si>
  <si>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</si>
  <si>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</si>
  <si>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</si>
  <si>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</si>
  <si>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</si>
  <si>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</si>
  <si>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</si>
  <si>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</si>
  <si>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</si>
  <si>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</si>
  <si>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</si>
  <si>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</si>
  <si>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</si>
  <si>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</si>
  <si>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</si>
  <si>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</si>
  <si>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</si>
  <si>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</si>
  <si>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</si>
  <si>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</si>
  <si>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</si>
  <si>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</si>
  <si>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</si>
  <si>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</si>
  <si>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</si>
  <si>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</si>
  <si>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</si>
  <si>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</si>
  <si>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</si>
  <si>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</si>
  <si>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</si>
  <si>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</si>
  <si>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</si>
  <si>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</si>
  <si>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</si>
  <si>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</si>
  <si>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</si>
  <si>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</si>
  <si>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</si>
  <si>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</si>
  <si>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</si>
  <si>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</si>
  <si>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</si>
  <si>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</si>
  <si>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</si>
  <si>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</si>
  <si>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</si>
  <si>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</si>
  <si>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</si>
  <si>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</si>
  <si>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</si>
  <si>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</si>
  <si>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</si>
  <si>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</si>
  <si>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</si>
  <si>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</si>
  <si>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</si>
  <si>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</si>
  <si>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</si>
  <si>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</si>
  <si>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</si>
  <si>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</si>
  <si>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</si>
  <si>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</si>
  <si>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</si>
  <si>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</si>
  <si>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</si>
  <si>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</si>
  <si>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</si>
  <si>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</si>
  <si>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</si>
  <si>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</si>
  <si>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</si>
  <si>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</si>
  <si>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</si>
  <si>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</si>
  <si>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</si>
  <si>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</si>
  <si>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</si>
  <si>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</si>
  <si>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</si>
  <si>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</si>
  <si>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</si>
  <si>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</si>
  <si>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</si>
  <si>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</si>
  <si>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</si>
  <si>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</si>
  <si>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</si>
  <si>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</si>
  <si>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</si>
  <si>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</si>
  <si>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</si>
  <si>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</si>
  <si>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</si>
  <si>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</si>
  <si>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</si>
  <si>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</si>
  <si>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</si>
  <si>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</si>
  <si>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</si>
  <si>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</si>
  <si>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</si>
  <si>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</si>
  <si>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</si>
  <si>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</si>
  <si>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</si>
  <si>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</si>
  <si>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</si>
  <si>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</si>
  <si>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</si>
  <si>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</si>
  <si>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</si>
  <si>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</si>
  <si>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</si>
  <si>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</si>
  <si>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</si>
  <si>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</si>
  <si>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</si>
  <si>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</si>
  <si>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</si>
  <si>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</si>
  <si>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</si>
  <si>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</si>
  <si>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</si>
  <si>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</si>
  <si>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</si>
  <si>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</si>
  <si>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</si>
  <si>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</si>
  <si>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</si>
  <si>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</si>
  <si>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</si>
  <si>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</si>
  <si>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</si>
  <si>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</si>
  <si>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</si>
  <si>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</si>
  <si>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</si>
  <si>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</si>
  <si>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</si>
  <si>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</si>
  <si>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</si>
  <si>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</si>
  <si>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</si>
  <si>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</si>
  <si>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</si>
  <si>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</si>
  <si>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</si>
  <si>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</si>
  <si>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</si>
  <si>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</si>
  <si>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</si>
  <si>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</si>
  <si>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</si>
  <si>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</si>
  <si>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</si>
  <si>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</si>
  <si>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</si>
  <si>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</si>
  <si>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</si>
  <si>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</si>
  <si>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</si>
  <si>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</si>
  <si>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</si>
  <si>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</si>
  <si>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</si>
  <si>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</si>
  <si>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</si>
  <si>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</si>
  <si>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</si>
  <si>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</si>
  <si>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</si>
  <si>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</si>
  <si>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</si>
  <si>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</si>
  <si>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</si>
  <si>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</si>
  <si>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</si>
  <si>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</si>
  <si>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</si>
  <si>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</si>
  <si>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</si>
  <si>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</si>
  <si>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</si>
  <si>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</si>
  <si>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</si>
  <si>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</si>
  <si>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</si>
  <si>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</si>
  <si>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</si>
  <si>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</si>
  <si>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</si>
  <si>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</si>
  <si>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</si>
  <si>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</si>
  <si>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</si>
  <si>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</si>
  <si>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</si>
  <si>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</si>
  <si>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</si>
  <si>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</si>
  <si>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</si>
  <si>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</si>
  <si>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</si>
  <si>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</si>
  <si>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</si>
  <si>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</si>
  <si>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</si>
  <si>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</si>
  <si>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</si>
  <si>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</si>
  <si>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</si>
  <si>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</si>
  <si>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</si>
  <si>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</si>
  <si>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</si>
  <si>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</si>
  <si>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</si>
  <si>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</si>
  <si>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</si>
  <si>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</si>
  <si>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</si>
  <si>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</si>
  <si>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</si>
  <si>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</si>
  <si>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</si>
  <si>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</si>
  <si>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</si>
  <si>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</si>
  <si>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</si>
  <si>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</si>
  <si>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</si>
  <si>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</si>
  <si>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</si>
  <si>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</si>
  <si>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</si>
  <si>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</si>
  <si>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</si>
  <si>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</si>
  <si>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</si>
  <si>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</si>
  <si>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</si>
  <si>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</si>
  <si>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</si>
  <si>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</si>
  <si>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</si>
  <si>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</si>
  <si>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</si>
  <si>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</si>
  <si>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</si>
  <si>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</si>
  <si>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</si>
  <si>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</si>
  <si>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</si>
  <si>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</si>
  <si>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</si>
  <si>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</si>
  <si>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</si>
  <si>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</si>
  <si>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</si>
  <si>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</si>
  <si>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</si>
  <si>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</si>
  <si>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</si>
  <si>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</si>
  <si>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</si>
  <si>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</si>
  <si>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</si>
  <si>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</si>
  <si>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</si>
  <si>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</si>
  <si>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</si>
  <si>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</si>
  <si>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</si>
  <si>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</si>
  <si>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</si>
  <si>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</si>
  <si>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</si>
  <si>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</si>
  <si>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</si>
  <si>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</si>
  <si>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</si>
  <si>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</si>
  <si>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</si>
  <si>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</si>
  <si>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</si>
  <si>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</si>
  <si>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</si>
  <si>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</si>
  <si>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</si>
  <si>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</si>
  <si>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</si>
  <si>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</si>
  <si>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</si>
  <si>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</si>
  <si>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</si>
  <si>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</si>
  <si>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</si>
  <si>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</si>
  <si>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</si>
  <si>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</si>
  <si>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</si>
  <si>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</si>
  <si>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</si>
  <si>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</si>
  <si>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</si>
  <si>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</si>
  <si>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</si>
  <si>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</si>
  <si>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</si>
  <si>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</si>
  <si>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</si>
  <si>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</si>
  <si>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</si>
  <si>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</si>
  <si>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</si>
  <si>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</si>
  <si>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</si>
  <si>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</si>
  <si>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</si>
  <si>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</si>
  <si>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</si>
  <si>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</si>
  <si>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</si>
  <si>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</si>
  <si>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</si>
  <si>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</si>
  <si>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</si>
  <si>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</si>
  <si>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</si>
  <si>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</si>
  <si>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</si>
  <si>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</si>
  <si>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</si>
  <si>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</si>
  <si>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</si>
  <si>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</si>
  <si>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</si>
  <si>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</si>
  <si>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</si>
  <si>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</si>
  <si>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</si>
  <si>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</si>
  <si>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</si>
  <si>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</si>
  <si>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</si>
  <si>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</si>
  <si>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</si>
  <si>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</si>
  <si>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</si>
  <si>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</si>
  <si>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</si>
  <si>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</si>
  <si>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</si>
  <si>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</si>
  <si>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</si>
  <si>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</si>
  <si>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</si>
  <si>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</si>
  <si>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</si>
  <si>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</si>
  <si>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</si>
  <si>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</si>
  <si>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</si>
  <si>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</si>
  <si>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</si>
  <si>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</si>
  <si>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</si>
  <si>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</si>
  <si>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</si>
  <si>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</si>
  <si>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</si>
  <si>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</si>
  <si>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</si>
  <si>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</si>
  <si>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</si>
  <si>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</si>
  <si>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</si>
  <si>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</si>
  <si>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</si>
  <si>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</si>
  <si>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</si>
  <si>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</si>
  <si>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</si>
  <si>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</si>
  <si>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</si>
  <si>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</si>
  <si>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</si>
  <si>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</si>
  <si>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</si>
  <si>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</si>
  <si>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</si>
  <si>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</si>
  <si>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</si>
  <si>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</si>
  <si>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</si>
  <si>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</si>
  <si>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</si>
  <si>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</si>
  <si>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</si>
  <si>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</si>
  <si>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</si>
  <si>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</si>
  <si>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</si>
  <si>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</si>
  <si>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</si>
  <si>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</si>
  <si>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</si>
  <si>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</si>
  <si>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</si>
  <si>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</si>
  <si>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</si>
  <si>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</si>
  <si>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</si>
  <si>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</si>
  <si>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</si>
  <si>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</si>
  <si>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</si>
  <si>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</si>
  <si>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</si>
  <si>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</si>
  <si>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</si>
  <si>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</si>
  <si>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</si>
  <si>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</si>
  <si>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</si>
  <si>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</si>
  <si>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</si>
  <si>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</si>
  <si>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</si>
  <si>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</si>
  <si>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</si>
  <si>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</si>
  <si>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</si>
  <si>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</si>
  <si>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</si>
  <si>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</si>
  <si>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</si>
  <si>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</si>
  <si>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</si>
  <si>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</si>
  <si>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</si>
  <si>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</si>
  <si>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</si>
  <si>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</si>
  <si>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</si>
  <si>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</si>
  <si>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</si>
  <si>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</si>
  <si>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</si>
  <si>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</si>
  <si>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</si>
  <si>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</si>
  <si>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</si>
  <si>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</si>
  <si>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</si>
  <si>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</si>
  <si>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</si>
  <si>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</si>
  <si>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</si>
  <si>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</si>
  <si>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</si>
  <si>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</si>
  <si>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</si>
  <si>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</si>
  <si>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</si>
  <si>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</si>
  <si>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</si>
  <si>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</si>
  <si>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</si>
  <si>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</si>
  <si>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</si>
  <si>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</si>
  <si>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</si>
  <si>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</si>
  <si>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</si>
  <si>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</si>
  <si>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</si>
  <si>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</si>
  <si>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</si>
  <si>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</si>
  <si>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</si>
  <si>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</si>
  <si>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</si>
  <si>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</si>
  <si>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</si>
  <si>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</si>
  <si>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</si>
  <si>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</si>
  <si>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</si>
  <si>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</si>
  <si>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</si>
  <si>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</si>
  <si>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</si>
  <si>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</si>
  <si>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</si>
  <si>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</si>
  <si>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</si>
  <si>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</si>
  <si>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</si>
  <si>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</si>
  <si>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</si>
  <si>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</si>
  <si>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</si>
  <si>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</si>
  <si>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</si>
  <si>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</si>
  <si>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</si>
  <si>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</si>
  <si>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</si>
  <si>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</si>
  <si>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</si>
  <si>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</si>
  <si>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</si>
  <si>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</si>
  <si>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</si>
  <si>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</si>
  <si>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</si>
  <si>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</si>
  <si>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</si>
  <si>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</si>
  <si>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</si>
  <si>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</si>
  <si>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</si>
  <si>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</si>
  <si>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</si>
  <si>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</si>
  <si>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</si>
  <si>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</si>
  <si>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</si>
  <si>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</si>
  <si>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</si>
  <si>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</si>
  <si>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</si>
  <si>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</si>
  <si>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</si>
  <si>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</si>
  <si>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</si>
  <si>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</si>
  <si>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</si>
  <si>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</si>
  <si>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</si>
  <si>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</si>
  <si>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</si>
  <si>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</si>
  <si>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</si>
  <si>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</si>
  <si>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</si>
  <si>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</si>
  <si>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</si>
  <si>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</si>
  <si>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</si>
  <si>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</si>
  <si>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</si>
  <si>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</si>
  <si>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</si>
  <si>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</si>
  <si>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</si>
  <si>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</si>
  <si>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</si>
  <si>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</si>
  <si>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</si>
  <si>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</si>
  <si>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</si>
  <si>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</si>
  <si>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</si>
  <si>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</si>
  <si>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</si>
  <si>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</si>
  <si>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</si>
  <si>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</si>
  <si>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</si>
  <si>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</si>
  <si>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</si>
  <si>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</si>
  <si>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</si>
  <si>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</si>
  <si>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</si>
  <si>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</si>
  <si>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</si>
  <si>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</si>
  <si>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</si>
  <si>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</si>
  <si>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</si>
  <si>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</si>
  <si>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</si>
  <si>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</si>
  <si>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</si>
  <si>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</si>
  <si>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</si>
  <si>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</si>
  <si>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</si>
  <si>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</si>
  <si>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</si>
  <si>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</si>
  <si>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</si>
  <si>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</si>
  <si>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</si>
  <si>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</si>
  <si>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</si>
  <si>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</si>
  <si>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</si>
  <si>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</si>
  <si>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</si>
  <si>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</si>
  <si>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</si>
  <si>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</si>
  <si>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</si>
  <si>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</si>
  <si>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</si>
  <si>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</si>
  <si>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</si>
  <si>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</si>
  <si>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</si>
  <si>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</si>
  <si>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</si>
  <si>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</si>
  <si>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</si>
  <si>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</si>
  <si>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</si>
  <si>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</si>
  <si>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</si>
  <si>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</si>
  <si>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</si>
  <si>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</si>
  <si>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</si>
  <si>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</si>
  <si>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</si>
  <si>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</si>
  <si>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</si>
  <si>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</si>
  <si>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</si>
  <si>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</si>
  <si>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</si>
  <si>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</si>
  <si>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</si>
  <si>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</si>
  <si>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</si>
  <si>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</si>
  <si>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</si>
  <si>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</si>
  <si>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</si>
  <si>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</si>
  <si>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</si>
  <si>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</si>
  <si>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</si>
  <si>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</si>
  <si>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</si>
  <si>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</si>
  <si>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</si>
  <si>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</si>
  <si>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</si>
  <si>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</si>
  <si>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</si>
  <si>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</si>
  <si>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</si>
  <si>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</si>
  <si>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</si>
  <si>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</si>
  <si>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</si>
  <si>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</si>
  <si>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</si>
  <si>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</si>
  <si>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</si>
  <si>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</si>
  <si>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</si>
  <si>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</si>
  <si>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</si>
  <si>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</si>
  <si>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</si>
  <si>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</si>
  <si>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</si>
  <si>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</si>
  <si>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</si>
  <si>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</si>
  <si>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</si>
  <si>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</si>
  <si>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</si>
  <si>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</si>
  <si>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</si>
  <si>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</si>
  <si>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</si>
  <si>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</si>
  <si>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</si>
  <si>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</si>
  <si>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</si>
  <si>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</si>
  <si>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</si>
  <si>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</si>
  <si>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</si>
  <si>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</si>
  <si>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</si>
  <si>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</si>
  <si>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</si>
  <si>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</si>
  <si>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</si>
  <si>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</si>
  <si>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</si>
  <si>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</si>
  <si>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</si>
  <si>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</si>
  <si>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</si>
  <si>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</si>
  <si>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</si>
  <si>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</si>
  <si>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</si>
  <si>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</si>
  <si>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</si>
  <si>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</si>
  <si>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</si>
  <si>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</si>
  <si>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</si>
  <si>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</si>
  <si>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</si>
  <si>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</si>
  <si>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</si>
  <si>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</si>
  <si>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</si>
  <si>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</si>
  <si>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</si>
  <si>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</si>
  <si>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</si>
  <si>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</si>
  <si>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</si>
  <si>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</si>
  <si>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</si>
  <si>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</si>
  <si>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</si>
  <si>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</si>
  <si>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</si>
  <si>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</si>
  <si>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</si>
  <si>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</si>
  <si>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</si>
  <si>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</si>
  <si>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</si>
  <si>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</si>
  <si>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</si>
  <si>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</si>
  <si>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</si>
  <si>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</si>
  <si>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</si>
  <si>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</si>
  <si>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</si>
  <si>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</si>
  <si>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</si>
  <si>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</si>
  <si>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</si>
  <si>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</si>
  <si>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</si>
  <si>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</si>
  <si>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</si>
  <si>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</si>
  <si>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</si>
  <si>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</si>
  <si>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</si>
  <si>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</si>
  <si>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</si>
  <si>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</si>
  <si>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</si>
  <si>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</si>
  <si>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</si>
  <si>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</si>
  <si>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</si>
  <si>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</si>
  <si>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</si>
  <si>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</si>
  <si>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</si>
  <si>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</si>
  <si>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</si>
  <si>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</si>
  <si>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</si>
  <si>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</si>
  <si>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</si>
  <si>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</si>
  <si>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</si>
  <si>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</si>
  <si>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</si>
  <si>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</si>
  <si>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</si>
  <si>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</si>
  <si>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</si>
  <si>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</si>
  <si>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</si>
  <si>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</si>
  <si>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</si>
  <si>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</si>
  <si>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</si>
  <si>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</si>
  <si>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</si>
  <si>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</si>
  <si>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</si>
  <si>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</si>
  <si>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</si>
  <si>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</si>
  <si>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</si>
  <si>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</si>
  <si>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</si>
  <si>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</si>
  <si>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</si>
  <si>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</si>
  <si>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</si>
  <si>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</si>
  <si>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</si>
  <si>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</si>
  <si>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</si>
  <si>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</si>
  <si>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</si>
  <si>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</si>
  <si>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</si>
  <si>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</si>
  <si>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</si>
  <si>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</si>
  <si>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</si>
  <si>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</si>
  <si>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</si>
  <si>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</si>
  <si>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</si>
  <si>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</si>
  <si>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</si>
  <si>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</si>
  <si>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</si>
  <si>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</si>
  <si>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</si>
  <si>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</si>
  <si>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</si>
  <si>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</si>
  <si>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</si>
  <si>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</si>
  <si>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</si>
  <si>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</si>
  <si>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</si>
  <si>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</si>
  <si>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</si>
  <si>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</si>
  <si>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</si>
  <si>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</si>
  <si>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</si>
  <si>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</si>
  <si>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</si>
  <si>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</si>
  <si>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</si>
  <si>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</si>
  <si>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</si>
  <si>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</si>
  <si>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</si>
  <si>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</si>
  <si>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</si>
  <si>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</si>
  <si>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</si>
  <si>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</si>
  <si>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</si>
  <si>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</si>
  <si>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</si>
  <si>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</si>
  <si>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</si>
  <si>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</si>
  <si>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</si>
  <si>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</si>
  <si>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</si>
  <si>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</si>
  <si>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</si>
  <si>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</si>
  <si>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</si>
  <si>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</si>
  <si>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</si>
  <si>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</si>
  <si>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</si>
  <si>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</si>
  <si>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</si>
  <si>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</si>
  <si>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</si>
  <si>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</si>
  <si>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</si>
  <si>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</si>
  <si>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</si>
  <si>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</si>
  <si>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</si>
  <si>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</si>
  <si>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</si>
  <si>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</si>
  <si>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</si>
  <si>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</si>
  <si>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</si>
  <si>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</si>
  <si>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</si>
  <si>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</si>
  <si>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</si>
  <si>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</si>
  <si>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</si>
  <si>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</si>
  <si>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</si>
  <si>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</si>
  <si>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</si>
  <si>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</si>
  <si>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</si>
  <si>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</si>
  <si>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</si>
  <si>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</si>
  <si>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</si>
  <si>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</si>
  <si>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</si>
  <si>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</si>
  <si>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</si>
  <si>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</si>
  <si>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</si>
  <si>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</si>
  <si>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</si>
  <si>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</si>
  <si>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</si>
  <si>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</si>
  <si>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</si>
  <si>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</si>
  <si>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</si>
  <si>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</si>
  <si>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</si>
  <si>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</si>
  <si>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</si>
  <si>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</si>
  <si>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</si>
  <si>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</si>
  <si>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</si>
  <si>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</si>
  <si>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</si>
  <si>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</si>
  <si>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</si>
  <si>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</si>
  <si>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</si>
  <si>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</si>
  <si>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</si>
  <si>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</si>
  <si>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</si>
  <si>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</si>
  <si>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</si>
  <si>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</si>
  <si>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</si>
  <si>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</si>
  <si>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</si>
  <si>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</si>
  <si>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</si>
  <si>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</si>
  <si>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</si>
  <si>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</si>
  <si>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</si>
  <si>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</si>
  <si>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</si>
  <si>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</si>
  <si>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</si>
  <si>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</si>
  <si>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</si>
  <si>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</si>
  <si>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</si>
  <si>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</si>
  <si>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</si>
  <si>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</si>
  <si>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</si>
  <si>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</si>
  <si>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</si>
  <si>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</si>
  <si>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</si>
  <si>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</si>
  <si>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</si>
  <si>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</si>
  <si>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</si>
  <si>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</si>
  <si>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</si>
  <si>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</si>
  <si>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</si>
  <si>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</si>
  <si>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</si>
  <si>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</si>
  <si>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</si>
  <si>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</si>
  <si>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</si>
  <si>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</si>
  <si>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</si>
  <si>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</si>
  <si>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</si>
  <si>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</si>
  <si>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</si>
  <si>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</si>
  <si>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</si>
  <si>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</si>
  <si>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</si>
  <si>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</si>
  <si>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</si>
  <si>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</si>
  <si>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</si>
  <si>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</si>
  <si>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</si>
  <si>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</si>
  <si>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</si>
  <si>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</si>
  <si>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</si>
  <si>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</si>
  <si>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</si>
  <si>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</si>
  <si>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</si>
  <si>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</si>
  <si>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</si>
  <si>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</si>
  <si>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</si>
  <si>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</si>
  <si>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</si>
  <si>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</si>
  <si>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</si>
  <si>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</si>
  <si>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</si>
  <si>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</si>
  <si>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</si>
  <si>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</si>
  <si>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</si>
  <si>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</si>
  <si>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</si>
  <si>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</si>
  <si>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</si>
  <si>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</si>
  <si>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</si>
  <si>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</si>
  <si>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</si>
  <si>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</si>
  <si>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</si>
  <si>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</si>
  <si>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</si>
  <si>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</si>
  <si>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</si>
  <si>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</si>
  <si>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</si>
  <si>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</si>
  <si>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</si>
  <si>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</si>
  <si>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</si>
  <si>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</si>
  <si>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</si>
  <si>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</si>
  <si>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</si>
  <si>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</si>
  <si>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</si>
  <si>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</si>
  <si>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</si>
  <si>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</si>
  <si>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</si>
  <si>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</si>
  <si>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</si>
  <si>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</si>
  <si>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</si>
  <si>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</si>
  <si>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</si>
  <si>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</si>
  <si>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</si>
  <si>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</si>
  <si>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</si>
  <si>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</si>
  <si>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</si>
  <si>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</si>
  <si>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</si>
  <si>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</si>
  <si>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</si>
  <si>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</si>
  <si>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</si>
  <si>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</si>
  <si>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</si>
  <si>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</si>
  <si>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</si>
  <si>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</si>
  <si>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</si>
  <si>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</si>
  <si>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</si>
  <si>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</si>
  <si>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</si>
  <si>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</si>
  <si>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</si>
  <si>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</si>
  <si>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</si>
  <si>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</si>
  <si>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</si>
  <si>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</si>
  <si>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</si>
  <si>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</si>
  <si>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</si>
  <si>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</si>
  <si>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</si>
  <si>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</si>
  <si>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</si>
  <si>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</si>
  <si>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</si>
  <si>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</si>
  <si>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</si>
  <si>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</si>
  <si>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</si>
  <si>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</si>
  <si>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</si>
  <si>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</si>
  <si>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</si>
  <si>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</si>
  <si>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</si>
  <si>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</si>
  <si>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</si>
  <si>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</si>
  <si>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</si>
  <si>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</si>
  <si>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</si>
  <si>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</si>
  <si>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</si>
  <si>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</si>
  <si>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</si>
  <si>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</si>
  <si>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</si>
  <si>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</si>
  <si>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</si>
  <si>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</si>
  <si>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</si>
  <si>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</si>
  <si>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</si>
  <si>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</si>
  <si>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</si>
  <si>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</si>
  <si>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</si>
  <si>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</si>
  <si>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</si>
  <si>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</si>
  <si>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</si>
  <si>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</si>
  <si>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</si>
  <si>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</si>
  <si>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</si>
  <si>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</si>
  <si>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</si>
  <si>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</si>
  <si>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</si>
  <si>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</si>
  <si>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</si>
  <si>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</si>
  <si>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</si>
  <si>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</si>
  <si>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</si>
  <si>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</si>
  <si>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</si>
  <si>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</si>
  <si>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</si>
  <si>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</si>
  <si>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</si>
  <si>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</si>
  <si>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</si>
  <si>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</si>
  <si>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</si>
  <si>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</si>
  <si>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</si>
  <si>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</si>
  <si>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</si>
  <si>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</si>
  <si>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</si>
  <si>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</si>
  <si>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</si>
  <si>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</si>
  <si>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</si>
  <si>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</si>
  <si>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</si>
  <si>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</si>
  <si>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</si>
  <si>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</si>
  <si>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</si>
  <si>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</si>
  <si>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</si>
  <si>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</si>
  <si>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</si>
  <si>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</si>
  <si>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</si>
  <si>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</si>
  <si>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</si>
  <si>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</si>
  <si>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</si>
  <si>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</si>
  <si>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</si>
  <si>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</si>
  <si>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</si>
  <si>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</si>
  <si>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</si>
  <si>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</si>
  <si>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</si>
  <si>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</si>
  <si>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</si>
  <si>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</si>
  <si>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</si>
  <si>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</si>
  <si>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</si>
  <si>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</si>
  <si>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</si>
  <si>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</si>
  <si>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</si>
  <si>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</si>
  <si>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</si>
  <si>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</si>
  <si>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</si>
  <si>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</si>
  <si>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</si>
  <si>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</si>
  <si>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</si>
  <si>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</si>
  <si>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</si>
  <si>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</si>
  <si>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</si>
  <si>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</si>
  <si>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</si>
  <si>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</si>
  <si>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</si>
  <si>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</si>
  <si>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</si>
  <si>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</si>
  <si>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</si>
  <si>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</si>
  <si>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</si>
  <si>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</si>
  <si>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</si>
  <si>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</si>
  <si>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</si>
  <si>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</si>
  <si>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</si>
  <si>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</si>
  <si>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</si>
  <si>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</si>
  <si>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</si>
  <si>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</si>
  <si>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</si>
  <si>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</si>
  <si>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</si>
  <si>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</si>
  <si>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</si>
  <si>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</si>
  <si>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</si>
  <si>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</si>
  <si>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</si>
  <si>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</si>
  <si>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</si>
  <si>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</si>
  <si>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</si>
  <si>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</si>
  <si>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</si>
  <si>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</si>
  <si>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</si>
  <si>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</si>
  <si>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</si>
  <si>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</si>
  <si>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</si>
  <si>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</si>
  <si>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</si>
  <si>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</si>
  <si>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</si>
  <si>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</si>
  <si>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</si>
  <si>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</si>
  <si>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</si>
  <si>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</si>
  <si>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</si>
  <si>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</si>
  <si>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</si>
  <si>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</si>
  <si>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</si>
  <si>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</si>
  <si>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</si>
  <si>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</si>
  <si>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</si>
  <si>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</si>
  <si>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</si>
  <si>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</si>
  <si>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</si>
  <si>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</si>
  <si>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</si>
  <si>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</si>
  <si>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</si>
  <si>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</si>
  <si>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</si>
  <si>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</si>
  <si>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</si>
  <si>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</si>
  <si>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</si>
  <si>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</si>
  <si>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</si>
  <si>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</si>
  <si>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</si>
  <si>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</si>
  <si>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</si>
  <si>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</si>
  <si>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</si>
  <si>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</si>
  <si>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</si>
  <si>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</si>
  <si>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</si>
  <si>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</si>
  <si>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</si>
  <si>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</si>
  <si>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</si>
  <si>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</si>
  <si>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</si>
  <si>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</si>
  <si>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</si>
  <si>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</si>
  <si>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</si>
  <si>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</si>
  <si>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</si>
  <si>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</si>
  <si>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</si>
  <si>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</si>
  <si>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</si>
  <si>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</si>
  <si>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</si>
  <si>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</si>
  <si>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</si>
  <si>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</si>
  <si>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</si>
  <si>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</si>
  <si>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</si>
  <si>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</si>
  <si>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</si>
  <si>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</si>
  <si>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</si>
  <si>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</si>
  <si>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</si>
  <si>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</si>
  <si>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</si>
  <si>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</si>
  <si>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</si>
  <si>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</si>
  <si>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</si>
  <si>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</si>
  <si>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</si>
  <si>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</si>
  <si>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</si>
  <si>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</si>
  <si>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</si>
  <si>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</si>
  <si>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</si>
  <si>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</si>
  <si>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</si>
  <si>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</si>
  <si>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</si>
  <si>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</si>
  <si>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</si>
  <si>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</si>
  <si>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</si>
  <si>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</si>
  <si>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</si>
  <si>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</si>
  <si>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</si>
  <si>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</si>
  <si>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</si>
  <si>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</si>
  <si>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</si>
  <si>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</si>
  <si>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</si>
  <si>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</si>
  <si>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</si>
  <si>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</si>
  <si>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</si>
  <si>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</si>
  <si>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</si>
  <si>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</si>
  <si>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</si>
  <si>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</si>
  <si>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</si>
  <si>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</si>
  <si>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</si>
  <si>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</si>
  <si>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</si>
  <si>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</si>
  <si>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</si>
  <si>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</si>
  <si>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</si>
  <si>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</si>
  <si>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</si>
  <si>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</si>
  <si>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</si>
  <si>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</si>
  <si>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</si>
  <si>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</si>
  <si>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</si>
  <si>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</si>
  <si>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</si>
  <si>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</si>
  <si>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</si>
  <si>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</si>
  <si>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</si>
  <si>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</si>
  <si>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</si>
  <si>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</si>
  <si>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</si>
  <si>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</si>
  <si>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</si>
  <si>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</si>
  <si>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</si>
  <si>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</si>
  <si>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</si>
  <si>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</si>
  <si>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</si>
  <si>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</si>
  <si>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</si>
  <si>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</si>
  <si>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</si>
  <si>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</si>
  <si>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</si>
  <si>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</si>
  <si>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</si>
  <si>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</si>
  <si>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</si>
  <si>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</si>
  <si>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</si>
  <si>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</si>
  <si>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</si>
  <si>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</si>
  <si>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</si>
  <si>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</si>
  <si>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</si>
  <si>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</si>
  <si>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</si>
  <si>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</si>
  <si>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</si>
  <si>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</si>
  <si>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</si>
  <si>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</si>
  <si>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</si>
  <si>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</si>
  <si>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</si>
  <si>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</si>
  <si>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</si>
  <si>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</si>
  <si>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</si>
  <si>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</si>
  <si>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</si>
  <si>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</si>
  <si>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</si>
  <si>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</si>
  <si>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</si>
  <si>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</si>
  <si>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</si>
  <si>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</si>
  <si>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</si>
  <si>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</si>
  <si>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</si>
  <si>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</si>
  <si>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</si>
  <si>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</si>
  <si>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</si>
  <si>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</si>
  <si>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</si>
  <si>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</si>
  <si>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</si>
  <si>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</si>
  <si>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</si>
  <si>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</si>
  <si>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</si>
  <si>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</si>
  <si>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</si>
  <si>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</si>
  <si>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</si>
  <si>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</si>
  <si>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</si>
  <si>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</si>
  <si>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</si>
  <si>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</si>
  <si>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</si>
  <si>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</si>
  <si>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</si>
  <si>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</si>
  <si>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</si>
  <si>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</si>
  <si>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</si>
  <si>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</si>
  <si>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</si>
  <si>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</si>
  <si>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</si>
  <si>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</si>
  <si>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</si>
  <si>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</si>
  <si>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</si>
  <si>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</si>
  <si>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</si>
  <si>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</si>
  <si>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</si>
  <si>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</si>
  <si>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</si>
  <si>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</si>
  <si>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</si>
  <si>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</si>
  <si>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</si>
  <si>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</si>
  <si>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</si>
  <si>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</si>
  <si>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</si>
  <si>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</si>
  <si>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</si>
  <si>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</si>
  <si>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</si>
  <si>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</si>
  <si>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</si>
  <si>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</si>
  <si>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</si>
  <si>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</si>
  <si>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</si>
  <si>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</si>
  <si>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</si>
  <si>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</si>
  <si>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</si>
  <si>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</si>
  <si>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</si>
  <si>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</si>
  <si>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</si>
  <si>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</si>
  <si>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</si>
  <si>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</si>
  <si>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</si>
  <si>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</si>
  <si>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</si>
  <si>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</si>
  <si>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</si>
  <si>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</si>
  <si>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</si>
  <si>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</si>
  <si>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</si>
  <si>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</si>
  <si>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</si>
  <si>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</si>
  <si>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</si>
  <si>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</si>
  <si>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</si>
  <si>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</si>
  <si>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</si>
  <si>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</si>
  <si>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</si>
  <si>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</si>
  <si>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</si>
  <si>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</si>
  <si>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</si>
  <si>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</si>
  <si>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</si>
  <si>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</si>
  <si>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</si>
  <si>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</si>
  <si>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</si>
  <si>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</si>
  <si>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</si>
  <si>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</si>
  <si>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</si>
  <si>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</si>
  <si>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</si>
  <si>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</si>
  <si>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</si>
  <si>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</si>
  <si>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</si>
  <si>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</si>
  <si>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</si>
  <si>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</si>
  <si>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</si>
  <si>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</si>
  <si>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</si>
  <si>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</si>
  <si>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</si>
  <si>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</si>
  <si>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</si>
  <si>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</si>
  <si>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</si>
  <si>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</si>
  <si>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</si>
  <si>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</si>
  <si>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</si>
  <si>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</si>
  <si>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</si>
  <si>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</si>
  <si>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</si>
  <si>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</si>
  <si>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</si>
  <si>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</si>
  <si>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</si>
  <si>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</si>
  <si>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</si>
  <si>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</si>
  <si>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</si>
  <si>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</si>
  <si>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</si>
  <si>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</si>
  <si>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</si>
  <si>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</si>
  <si>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</si>
  <si>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</si>
  <si>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</si>
  <si>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</si>
  <si>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</si>
  <si>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</si>
  <si>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</si>
  <si>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</si>
  <si>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</si>
  <si>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</si>
  <si>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</si>
  <si>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</si>
  <si>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</si>
  <si>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</si>
  <si>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</si>
  <si>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</si>
  <si>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</si>
  <si>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</si>
  <si>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</si>
  <si>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</si>
  <si>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</si>
  <si>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</si>
  <si>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</si>
  <si>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</si>
  <si>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</si>
  <si>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</si>
  <si>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</si>
  <si>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</si>
  <si>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</si>
  <si>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</si>
  <si>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</si>
  <si>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</si>
  <si>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</si>
  <si>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</si>
  <si>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</si>
  <si>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</si>
  <si>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</si>
  <si>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</si>
  <si>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</si>
  <si>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</si>
  <si>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</si>
  <si>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</si>
  <si>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</si>
  <si>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</si>
  <si>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</si>
  <si>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</si>
  <si>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</si>
  <si>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</si>
  <si>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</si>
  <si>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</si>
  <si>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</si>
  <si>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</si>
  <si>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</si>
  <si>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</si>
  <si>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</si>
  <si>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</si>
  <si>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</si>
  <si>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</si>
  <si>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</si>
  <si>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</si>
  <si>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</si>
  <si>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</si>
  <si>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</si>
  <si>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</si>
  <si>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</si>
  <si>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</si>
  <si>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</si>
  <si>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</si>
  <si>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</si>
  <si>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</si>
  <si>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</si>
  <si>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</si>
  <si>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</si>
  <si>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</si>
  <si>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</si>
  <si>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</si>
  <si>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</si>
  <si>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</si>
  <si>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</si>
  <si>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</si>
  <si>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</si>
  <si>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</si>
  <si>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</si>
  <si>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</si>
  <si>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</si>
  <si>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</si>
  <si>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</si>
  <si>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</si>
  <si>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</si>
  <si>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</si>
  <si>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</si>
  <si>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</si>
  <si>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</si>
  <si>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</si>
  <si>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</si>
  <si>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</si>
  <si>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</si>
  <si>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</si>
  <si>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</si>
  <si>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</si>
  <si>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</si>
  <si>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</si>
  <si>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</si>
  <si>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</si>
  <si>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</si>
  <si>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</si>
  <si>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</si>
  <si>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</si>
  <si>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</si>
  <si>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</si>
  <si>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</si>
  <si>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</si>
  <si>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</si>
  <si>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</si>
  <si>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</si>
  <si>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</si>
  <si>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</si>
  <si>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</si>
  <si>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</si>
  <si>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</si>
  <si>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</si>
  <si>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</si>
  <si>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</si>
  <si>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</si>
  <si>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</si>
  <si>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</si>
  <si>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</si>
  <si>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</si>
  <si>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</si>
  <si>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</si>
  <si>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</si>
  <si>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</si>
  <si>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</si>
  <si>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</si>
  <si>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</si>
  <si>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</si>
  <si>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</si>
  <si>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</si>
  <si>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</si>
  <si>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</si>
  <si>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</si>
  <si>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</si>
  <si>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</si>
  <si>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</si>
  <si>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</si>
  <si>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</si>
  <si>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</si>
  <si>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</si>
  <si>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</si>
  <si>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</si>
  <si>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</si>
  <si>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</si>
  <si>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</si>
  <si>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</si>
  <si>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</si>
  <si>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</si>
  <si>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</si>
  <si>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</si>
  <si>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</si>
  <si>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</si>
  <si>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</si>
  <si>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</si>
  <si>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</si>
  <si>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</si>
  <si>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</si>
  <si>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</si>
  <si>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</si>
  <si>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</si>
  <si>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</si>
  <si>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</si>
  <si>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</si>
  <si>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</si>
  <si>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</si>
  <si>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</si>
  <si>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</si>
  <si>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</si>
  <si>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</si>
  <si>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</si>
  <si>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</si>
  <si>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</si>
  <si>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</si>
  <si>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</si>
  <si>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</si>
  <si>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</si>
  <si>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</si>
  <si>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</si>
  <si>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</si>
  <si>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</si>
  <si>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</si>
  <si>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</si>
  <si>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</si>
  <si>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</si>
  <si>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</si>
  <si>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</si>
  <si>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</si>
  <si>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</si>
  <si>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</si>
  <si>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</si>
  <si>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</si>
  <si>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</si>
  <si>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</si>
  <si>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</si>
  <si>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</si>
  <si>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</si>
  <si>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</si>
  <si>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</si>
  <si>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</si>
  <si>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</si>
  <si>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</si>
  <si>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</si>
  <si>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</si>
  <si>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</si>
  <si>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</si>
  <si>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</si>
  <si>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</si>
  <si>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</si>
  <si>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</si>
  <si>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</si>
  <si>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</si>
  <si>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</si>
  <si>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</si>
  <si>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</si>
  <si>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</si>
  <si>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</si>
  <si>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</si>
  <si>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</si>
  <si>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</si>
  <si>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</si>
  <si>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</si>
  <si>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</si>
  <si>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</si>
  <si>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</si>
  <si>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</si>
  <si>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</si>
  <si>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</si>
  <si>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</si>
  <si>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</si>
  <si>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</si>
  <si>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</si>
  <si>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</si>
  <si>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</si>
  <si>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</si>
  <si>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</si>
  <si>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</si>
  <si>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</si>
  <si>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</si>
  <si>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</si>
  <si>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</si>
  <si>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</si>
  <si>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</si>
  <si>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</si>
  <si>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</si>
  <si>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</si>
  <si>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</si>
  <si>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</si>
  <si>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</si>
  <si>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</si>
  <si>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</si>
  <si>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</si>
  <si>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</si>
  <si>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</si>
  <si>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</si>
  <si>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</si>
  <si>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</si>
  <si>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</si>
  <si>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</si>
  <si>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</si>
  <si>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</si>
  <si>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</si>
  <si>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</si>
  <si>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</si>
  <si>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</si>
  <si>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</si>
  <si>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</si>
  <si>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</si>
  <si>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</si>
  <si>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</si>
  <si>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</si>
  <si>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</si>
  <si>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</si>
  <si>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</si>
  <si>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</si>
  <si>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</si>
  <si>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</si>
  <si>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</si>
  <si>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</si>
  <si>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</si>
  <si>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</si>
  <si>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</si>
  <si>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</si>
  <si>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</si>
  <si>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</si>
  <si>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</si>
  <si>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</si>
  <si>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</si>
  <si>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</si>
  <si>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</si>
  <si>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</si>
  <si>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</si>
  <si>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</si>
  <si>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</si>
  <si>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</si>
  <si>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</si>
  <si>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</si>
  <si>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</si>
  <si>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</si>
  <si>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</si>
  <si>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</si>
  <si>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</si>
  <si>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</si>
  <si>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</si>
  <si>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</si>
  <si>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</si>
  <si>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</si>
  <si>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</si>
  <si>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</si>
  <si>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</si>
  <si>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</si>
  <si>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</si>
  <si>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</si>
  <si>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</si>
  <si>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</si>
  <si>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</si>
  <si>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</si>
  <si>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</si>
  <si>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</si>
  <si>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</si>
  <si>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</si>
  <si>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</si>
  <si>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</si>
  <si>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</si>
  <si>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</si>
  <si>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</si>
  <si>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</si>
  <si>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</si>
  <si>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</si>
  <si>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</si>
  <si>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</si>
  <si>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</si>
  <si>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</si>
  <si>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</si>
  <si>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</si>
  <si>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</si>
  <si>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</si>
  <si>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</si>
  <si>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</si>
  <si>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</si>
  <si>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</si>
  <si>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</si>
  <si>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</si>
  <si>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</si>
  <si>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</si>
  <si>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</si>
  <si>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</si>
  <si>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</si>
  <si>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</si>
  <si>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</si>
  <si>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</si>
  <si>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</si>
  <si>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</si>
  <si>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</si>
  <si>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</si>
  <si>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</si>
  <si>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</si>
  <si>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</si>
  <si>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</si>
  <si>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</si>
  <si>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</si>
  <si>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</si>
  <si>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</si>
  <si>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</si>
  <si>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</si>
  <si>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</si>
  <si>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</si>
  <si>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</si>
  <si>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</si>
  <si>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</si>
  <si>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</si>
  <si>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</si>
  <si>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</si>
  <si>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</si>
  <si>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</si>
  <si>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</si>
  <si>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</si>
  <si>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</si>
  <si>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</si>
  <si>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</si>
  <si>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</si>
  <si>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</si>
  <si>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</si>
  <si>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</si>
  <si>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</si>
  <si>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</si>
  <si>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</si>
  <si>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</si>
  <si>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</si>
  <si>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</si>
  <si>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</si>
  <si>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</si>
  <si>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</si>
  <si>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</si>
  <si>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</si>
  <si>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</si>
  <si>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</si>
  <si>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</si>
  <si>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</si>
  <si>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</si>
  <si>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</si>
  <si>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</si>
  <si>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</si>
  <si>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</si>
  <si>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</si>
  <si>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</si>
  <si>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</si>
  <si>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</si>
  <si>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</si>
  <si>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</si>
  <si>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</si>
  <si>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</si>
  <si>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</si>
  <si>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</si>
  <si>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</si>
  <si>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</si>
  <si>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</si>
  <si>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</si>
  <si>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</si>
  <si>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</si>
  <si>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</si>
  <si>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</si>
  <si>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</si>
  <si>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</si>
  <si>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</si>
  <si>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</si>
  <si>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</si>
  <si>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</si>
  <si>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</si>
  <si>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</si>
  <si>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</si>
  <si>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</si>
  <si>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</si>
  <si>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</si>
  <si>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</si>
  <si>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</si>
  <si>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</si>
  <si>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</si>
  <si>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</si>
  <si>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</si>
  <si>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</si>
  <si>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</si>
  <si>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</si>
  <si>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</si>
  <si>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</si>
  <si>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</si>
  <si>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</si>
  <si>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</si>
  <si>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</si>
  <si>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</si>
  <si>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</si>
  <si>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</si>
  <si>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</si>
  <si>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</si>
  <si>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</si>
  <si>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</si>
  <si>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</si>
  <si>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</si>
  <si>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</si>
  <si>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</si>
  <si>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</si>
  <si>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</si>
  <si>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</si>
  <si>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</si>
  <si>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</si>
  <si>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</si>
  <si>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</si>
  <si>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</si>
  <si>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</si>
  <si>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</si>
  <si>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</si>
  <si>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</si>
  <si>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</si>
  <si>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</si>
  <si>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</si>
  <si>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</si>
  <si>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</si>
  <si>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</si>
  <si>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</si>
  <si>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</si>
  <si>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</si>
  <si>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</si>
  <si>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</si>
  <si>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</si>
  <si>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</si>
  <si>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</si>
  <si>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</si>
  <si>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</si>
  <si>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</si>
  <si>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</si>
  <si>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</si>
  <si>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</si>
  <si>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</si>
  <si>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</si>
  <si>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</si>
  <si>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</si>
  <si>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</si>
  <si>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</si>
  <si>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</si>
  <si>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</si>
  <si>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</si>
  <si>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</si>
  <si>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</si>
  <si>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</si>
  <si>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</si>
  <si>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</si>
  <si>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</si>
  <si>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</si>
  <si>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</si>
  <si>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</si>
  <si>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</si>
  <si>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</si>
  <si>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</si>
  <si>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</si>
  <si>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</si>
  <si>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</si>
  <si>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</si>
  <si>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</si>
  <si>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</si>
  <si>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</si>
  <si>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</si>
  <si>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</si>
  <si>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</si>
  <si>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</si>
  <si>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</si>
  <si>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</si>
  <si>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</si>
  <si>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</si>
  <si>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</si>
  <si>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</si>
  <si>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</si>
  <si>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</si>
  <si>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</si>
  <si>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</si>
  <si>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</si>
  <si>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</si>
  <si>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</si>
  <si>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</si>
  <si>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</si>
  <si>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</si>
  <si>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</si>
  <si>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</si>
  <si>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</si>
  <si>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</si>
  <si>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</si>
  <si>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</si>
  <si>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</si>
  <si>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</si>
  <si>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</si>
  <si>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</si>
  <si>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</si>
  <si>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</si>
  <si>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</si>
  <si>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</si>
  <si>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</si>
  <si>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</si>
  <si>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</si>
  <si>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</si>
  <si>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</si>
  <si>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</si>
  <si>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</si>
  <si>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</si>
  <si>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</si>
  <si>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</si>
  <si>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</si>
  <si>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</si>
  <si>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</si>
  <si>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</si>
  <si>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</si>
  <si>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</si>
  <si>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</si>
  <si>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</si>
  <si>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</si>
  <si>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</si>
  <si>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</si>
  <si>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</si>
  <si>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</si>
  <si>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</si>
  <si>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</si>
  <si>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</si>
  <si>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</si>
  <si>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</si>
  <si>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</si>
  <si>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</si>
  <si>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</si>
  <si>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</si>
  <si>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</si>
  <si>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</si>
  <si>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</si>
  <si>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</si>
  <si>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</si>
  <si>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</si>
  <si>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</si>
  <si>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</si>
  <si>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</si>
  <si>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</si>
  <si>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</si>
  <si>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</si>
  <si>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</si>
  <si>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</si>
  <si>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</si>
  <si>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</si>
  <si>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</si>
  <si>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</si>
  <si>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</si>
  <si>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</si>
  <si>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</si>
  <si>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</si>
  <si>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</si>
  <si>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</si>
  <si>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</si>
  <si>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</si>
  <si>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</si>
  <si>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</si>
  <si>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</si>
  <si>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</si>
  <si>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</si>
  <si>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</si>
  <si>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</si>
  <si>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</si>
  <si>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</si>
  <si>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</si>
  <si>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</si>
  <si>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</si>
  <si>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</si>
  <si>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</si>
  <si>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</si>
  <si>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</si>
  <si>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</si>
  <si>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</si>
  <si>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</si>
  <si>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</si>
  <si>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</si>
  <si>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</si>
  <si>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</si>
  <si>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</si>
  <si>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</si>
  <si>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</si>
  <si>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</si>
  <si>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</si>
  <si>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</si>
  <si>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</si>
  <si>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</si>
  <si>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</si>
  <si>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</si>
  <si>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</si>
  <si>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</si>
  <si>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</si>
  <si>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</si>
  <si>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</si>
  <si>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</si>
  <si>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</si>
  <si>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</si>
  <si>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</si>
  <si>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</si>
  <si>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</si>
  <si>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</si>
  <si>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</si>
  <si>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</si>
  <si>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</si>
  <si>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</si>
  <si>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</si>
  <si>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</si>
  <si>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</si>
  <si>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</si>
  <si>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</si>
  <si>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</si>
  <si>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</si>
  <si>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</si>
  <si>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</si>
  <si>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</si>
  <si>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</si>
  <si>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</si>
  <si>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</si>
  <si>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</si>
  <si>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</si>
  <si>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</si>
  <si>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</si>
  <si>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</si>
  <si>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</si>
  <si>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</si>
  <si>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</si>
  <si>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</si>
  <si>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</si>
  <si>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</si>
  <si>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</si>
  <si>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</si>
  <si>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</si>
  <si>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</si>
  <si>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</si>
  <si>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</si>
  <si>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</si>
  <si>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</si>
  <si>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</si>
  <si>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</si>
  <si>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</si>
  <si>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</si>
  <si>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</si>
  <si>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</si>
  <si>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</si>
  <si>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</si>
  <si>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</si>
  <si>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</si>
  <si>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</si>
  <si>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</si>
  <si>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</si>
  <si>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</si>
  <si>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</si>
  <si>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</si>
  <si>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</si>
  <si>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</si>
  <si>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</si>
  <si>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</si>
  <si>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</si>
  <si>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</si>
  <si>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</si>
  <si>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</si>
  <si>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</si>
  <si>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</si>
  <si>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</si>
  <si>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</si>
  <si>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</si>
  <si>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</si>
  <si>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</si>
  <si>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</si>
  <si>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</si>
  <si>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</si>
  <si>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</si>
  <si>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</si>
  <si>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</si>
  <si>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</si>
  <si>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</si>
  <si>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</si>
  <si>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</si>
  <si>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</si>
  <si>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</si>
  <si>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</si>
  <si>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</si>
  <si>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</si>
  <si>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</si>
  <si>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</si>
  <si>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</si>
  <si>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</si>
  <si>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</si>
  <si>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</si>
  <si>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</si>
  <si>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</si>
  <si>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</si>
  <si>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</si>
  <si>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</si>
  <si>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</si>
  <si>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</si>
  <si>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</si>
  <si>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</si>
  <si>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</si>
  <si>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</si>
  <si>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</si>
  <si>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</si>
  <si>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</si>
  <si>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</si>
  <si>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</si>
  <si>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</si>
  <si>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</si>
  <si>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</si>
  <si>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</si>
  <si>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</si>
  <si>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</si>
  <si>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</si>
  <si>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</si>
  <si>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</si>
  <si>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</si>
  <si>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</si>
  <si>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</si>
  <si>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</si>
  <si>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</si>
  <si>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</si>
  <si>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</si>
  <si>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</si>
  <si>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</si>
  <si>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</si>
  <si>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</si>
  <si>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</si>
  <si>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</si>
  <si>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</si>
  <si>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</si>
  <si>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</si>
  <si>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</si>
  <si>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</si>
  <si>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</si>
  <si>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</si>
  <si>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</si>
  <si>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</si>
  <si>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</si>
  <si>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</si>
  <si>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</si>
  <si>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</si>
  <si>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</si>
  <si>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</si>
  <si>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</si>
  <si>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</si>
  <si>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</si>
  <si>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</si>
  <si>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</si>
  <si>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</si>
  <si>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</si>
  <si>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</si>
  <si>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</si>
  <si>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</si>
  <si>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</si>
  <si>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</si>
  <si>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</si>
  <si>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</si>
  <si>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</si>
  <si>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</si>
  <si>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</si>
  <si>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</si>
  <si>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</si>
  <si>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</si>
  <si>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</si>
  <si>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</si>
  <si>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</si>
  <si>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</si>
  <si>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</si>
  <si>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</si>
  <si>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</si>
  <si>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</si>
  <si>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</si>
  <si>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</si>
  <si>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</si>
  <si>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</si>
  <si>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</si>
  <si>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</si>
  <si>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</si>
  <si>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</si>
  <si>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</si>
  <si>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</si>
  <si>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</si>
  <si>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</si>
  <si>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</si>
  <si>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</si>
  <si>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</si>
  <si>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</si>
  <si>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</si>
  <si>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</si>
  <si>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</si>
  <si>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</si>
  <si>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</si>
  <si>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</si>
  <si>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</si>
  <si>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</si>
  <si>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</si>
  <si>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</si>
  <si>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</si>
  <si>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</si>
  <si>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</si>
  <si>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</si>
  <si>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</si>
  <si>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</si>
  <si>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</si>
  <si>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</si>
  <si>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</si>
  <si>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</si>
  <si>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</si>
  <si>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</si>
  <si>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</si>
  <si>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</si>
  <si>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</si>
  <si>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</si>
  <si>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</si>
  <si>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</si>
  <si>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</si>
  <si>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</si>
  <si>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</si>
  <si>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</si>
  <si>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</si>
  <si>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</si>
  <si>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</si>
  <si>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</si>
  <si>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</si>
  <si>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</si>
  <si>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</si>
  <si>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</si>
  <si>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</si>
  <si>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</si>
  <si>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</si>
  <si>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</si>
  <si>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</si>
  <si>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</si>
  <si>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</si>
  <si>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</si>
  <si>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</si>
  <si>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</si>
  <si>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</si>
  <si>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</si>
  <si>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</si>
  <si>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</si>
  <si>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</si>
  <si>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</si>
  <si>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</si>
  <si>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</si>
  <si>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</si>
  <si>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</si>
  <si>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</si>
  <si>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</si>
  <si>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</si>
  <si>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</si>
  <si>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</si>
  <si>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</si>
  <si>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</si>
  <si>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</si>
  <si>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</si>
  <si>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</si>
  <si>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</si>
  <si>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</si>
  <si>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</si>
  <si>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</si>
  <si>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</si>
  <si>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</si>
  <si>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</si>
  <si>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</si>
  <si>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</si>
  <si>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</si>
  <si>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</si>
  <si>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</si>
  <si>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</si>
  <si>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</si>
  <si>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</si>
  <si>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</si>
  <si>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</si>
  <si>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</si>
  <si>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</si>
  <si>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</si>
  <si>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</si>
  <si>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</si>
  <si>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</si>
  <si>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</si>
  <si>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</si>
  <si>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</si>
  <si>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</si>
  <si>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</si>
  <si>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</si>
  <si>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</si>
  <si>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</si>
  <si>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</si>
  <si>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</si>
  <si>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</si>
  <si>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</si>
  <si>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</si>
  <si>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</si>
  <si>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</si>
  <si>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</si>
  <si>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</si>
  <si>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</si>
  <si>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</si>
  <si>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</si>
  <si>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</si>
  <si>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</si>
  <si>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</si>
  <si>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</si>
  <si>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</si>
  <si>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</si>
  <si>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</si>
  <si>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</si>
  <si>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</si>
  <si>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</si>
  <si>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</si>
  <si>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</si>
  <si>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</si>
  <si>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</si>
  <si>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</si>
  <si>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</si>
  <si>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</si>
  <si>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</si>
  <si>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</si>
  <si>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</si>
  <si>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</si>
  <si>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</si>
  <si>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</si>
  <si>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</si>
  <si>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</si>
  <si>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</si>
  <si>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</si>
  <si>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</si>
  <si>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</si>
  <si>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</si>
  <si>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</si>
  <si>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</si>
  <si>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</si>
  <si>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</si>
  <si>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</si>
  <si>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</si>
  <si>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</si>
  <si>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</si>
  <si>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</si>
  <si>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</si>
  <si>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</si>
  <si>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</si>
  <si>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</si>
  <si>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</si>
  <si>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</si>
  <si>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</si>
  <si>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</si>
  <si>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</si>
  <si>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</si>
  <si>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</si>
  <si>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</si>
  <si>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</si>
  <si>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</si>
  <si>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</si>
  <si>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</si>
  <si>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</si>
  <si>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</si>
  <si>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</si>
  <si>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</si>
  <si>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</si>
  <si>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</si>
  <si>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</si>
  <si>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</si>
  <si>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</si>
  <si>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</si>
  <si>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</si>
  <si>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</si>
  <si>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</si>
  <si>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</si>
  <si>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</si>
  <si>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</si>
  <si>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</si>
  <si>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</si>
  <si>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</si>
  <si>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</si>
  <si>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</si>
  <si>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</si>
  <si>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</si>
  <si>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</si>
  <si>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</si>
  <si>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</si>
  <si>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</si>
  <si>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</si>
  <si>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</si>
  <si>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</si>
  <si>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</si>
  <si>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</si>
  <si>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</si>
  <si>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</si>
  <si>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</si>
  <si>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</si>
  <si>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</si>
  <si>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</si>
  <si>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</si>
  <si>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</si>
  <si>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</si>
  <si>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</si>
  <si>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</si>
  <si>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</si>
  <si>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</si>
  <si>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</si>
  <si>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</si>
  <si>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</si>
  <si>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</si>
  <si>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</si>
  <si>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</si>
  <si>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</si>
  <si>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</si>
  <si>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</si>
  <si>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</si>
  <si>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</si>
  <si>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</si>
  <si>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</si>
  <si>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</si>
  <si>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</si>
  <si>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</si>
  <si>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</si>
  <si>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</si>
  <si>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</si>
  <si>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</si>
  <si>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</si>
  <si>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</si>
  <si>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</si>
  <si>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</si>
  <si>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</si>
  <si>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</si>
  <si>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</si>
  <si>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</si>
  <si>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</si>
  <si>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</si>
  <si>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</si>
  <si>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</si>
  <si>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</si>
  <si>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</si>
  <si>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</si>
  <si>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</si>
  <si>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</si>
  <si>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</si>
  <si>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</si>
  <si>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</si>
  <si>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</si>
  <si>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</si>
  <si>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</si>
  <si>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</si>
  <si>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</si>
  <si>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</si>
  <si>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</si>
  <si>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</si>
  <si>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</si>
  <si>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</si>
  <si>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</si>
  <si>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</si>
  <si>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</si>
  <si>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</si>
  <si>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</si>
  <si>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</si>
  <si>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</si>
  <si>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</si>
  <si>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</si>
  <si>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</si>
  <si>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</si>
  <si>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</si>
  <si>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</si>
  <si>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</si>
  <si>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</si>
  <si>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</si>
  <si>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</si>
  <si>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</si>
  <si>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</si>
  <si>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</si>
  <si>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</si>
  <si>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</si>
  <si>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</si>
  <si>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</si>
  <si>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</si>
  <si>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</si>
  <si>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</si>
  <si>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</si>
  <si>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</si>
  <si>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</si>
  <si>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</si>
  <si>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</si>
  <si>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</si>
  <si>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</si>
  <si>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</si>
  <si>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</si>
  <si>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</si>
  <si>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</si>
  <si>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</si>
  <si>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</si>
  <si>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</si>
  <si>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</si>
  <si>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</si>
  <si>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</si>
  <si>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</si>
  <si>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</si>
  <si>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</si>
  <si>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</si>
  <si>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</si>
  <si>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</si>
  <si>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</si>
  <si>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</si>
  <si>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</si>
  <si>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</si>
  <si>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</si>
  <si>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</si>
  <si>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</si>
  <si>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</si>
  <si>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</si>
  <si>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</si>
  <si>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</si>
  <si>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</si>
  <si>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</si>
  <si>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</si>
  <si>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</si>
  <si>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</si>
  <si>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</si>
  <si>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</si>
  <si>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</si>
  <si>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</si>
  <si>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</si>
  <si>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</si>
  <si>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</si>
  <si>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</si>
  <si>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</si>
  <si>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</si>
  <si>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</si>
  <si>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</si>
  <si>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</si>
  <si>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</si>
  <si>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</si>
  <si>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</si>
  <si>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</si>
  <si>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</si>
  <si>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</si>
  <si>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</si>
  <si>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</si>
  <si>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</si>
  <si>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</si>
  <si>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</si>
  <si>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</si>
  <si>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</si>
  <si>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</si>
  <si>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</si>
  <si>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</si>
  <si>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</si>
  <si>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</si>
  <si>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</si>
  <si>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</si>
  <si>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</si>
  <si>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</si>
  <si>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</si>
  <si>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</si>
  <si>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</si>
  <si>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</si>
  <si>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</si>
  <si>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</si>
  <si>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</si>
  <si>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</si>
  <si>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</si>
  <si>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</si>
  <si>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</si>
  <si>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</si>
  <si>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</si>
  <si>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</si>
  <si>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</si>
  <si>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</si>
  <si>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</si>
  <si>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</si>
  <si>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</si>
  <si>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</si>
  <si>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</si>
  <si>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</si>
  <si>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</si>
  <si>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</si>
  <si>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</si>
  <si>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</si>
  <si>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</si>
  <si>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</si>
  <si>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</si>
  <si>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</si>
  <si>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</si>
  <si>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</si>
  <si>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</si>
  <si>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</si>
  <si>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</si>
  <si>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</si>
  <si>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</si>
  <si>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</si>
  <si>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</si>
  <si>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</si>
  <si>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</si>
  <si>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</si>
  <si>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</si>
  <si>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</si>
  <si>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</si>
  <si>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</si>
  <si>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</si>
  <si>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</si>
  <si>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</si>
  <si>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</si>
  <si>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</si>
  <si>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</si>
  <si>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</si>
  <si>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</si>
  <si>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</si>
  <si>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</si>
  <si>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</si>
  <si>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</si>
  <si>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</si>
  <si>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</si>
  <si>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</si>
  <si>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</si>
  <si>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</si>
  <si>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</si>
  <si>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</si>
  <si>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</si>
  <si>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</si>
  <si>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</si>
  <si>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</si>
  <si>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</si>
  <si>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</si>
  <si>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</si>
  <si>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</si>
  <si>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</si>
  <si>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</si>
  <si>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</si>
  <si>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</si>
  <si>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</si>
  <si>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</si>
  <si>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</si>
  <si>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</si>
  <si>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</si>
  <si>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</si>
  <si>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</si>
  <si>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</si>
  <si>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</si>
  <si>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</si>
  <si>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</si>
  <si>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</si>
  <si>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</si>
  <si>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</si>
  <si>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</si>
  <si>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</si>
  <si>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</si>
  <si>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</si>
  <si>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</si>
  <si>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</si>
  <si>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</si>
  <si>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</si>
  <si>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</si>
  <si>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</si>
  <si>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</si>
  <si>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</si>
  <si>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</si>
  <si>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</si>
  <si>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</si>
  <si>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</si>
  <si>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</si>
  <si>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</si>
  <si>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</si>
  <si>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</si>
  <si>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</si>
  <si>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</si>
  <si>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</si>
  <si>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</si>
  <si>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</si>
  <si>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</si>
  <si>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</si>
  <si>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</si>
  <si>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</si>
  <si>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</si>
  <si>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</si>
  <si>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</si>
  <si>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</si>
  <si>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</si>
  <si>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</si>
  <si>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</si>
  <si>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</si>
  <si>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</si>
  <si>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</si>
  <si>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</si>
  <si>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</si>
  <si>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</si>
  <si>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</si>
  <si>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</si>
  <si>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</si>
  <si>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</si>
  <si>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</si>
  <si>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</si>
  <si>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</si>
  <si>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</si>
  <si>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</si>
  <si>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</si>
  <si>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</si>
  <si>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</si>
  <si>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</si>
  <si>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</si>
  <si>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</si>
  <si>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</si>
  <si>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</si>
  <si>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</si>
  <si>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</si>
  <si>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</si>
  <si>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</si>
  <si>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</si>
  <si>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</si>
  <si>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</si>
  <si>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</si>
  <si>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</si>
  <si>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</si>
  <si>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</si>
  <si>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</si>
  <si>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</si>
  <si>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</si>
  <si>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</si>
  <si>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</si>
  <si>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</si>
  <si>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</si>
  <si>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</si>
  <si>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</si>
  <si>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</si>
  <si>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</si>
  <si>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</si>
  <si>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</si>
  <si>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</si>
  <si>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</si>
  <si>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</si>
  <si>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</si>
  <si>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</si>
  <si>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</si>
  <si>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</si>
  <si>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</si>
  <si>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</si>
  <si>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</si>
  <si>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</si>
  <si>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</si>
  <si>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</si>
  <si>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</si>
  <si>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</si>
  <si>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</si>
  <si>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</si>
  <si>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</si>
  <si>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</si>
  <si>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</si>
  <si>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</si>
  <si>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</si>
  <si>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</si>
  <si>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</si>
  <si>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</si>
  <si>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</si>
  <si>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</si>
  <si>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</si>
  <si>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</si>
  <si>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</si>
  <si>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</si>
  <si>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</si>
  <si>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</si>
  <si>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</si>
  <si>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</si>
  <si>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</si>
  <si>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</si>
  <si>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</si>
  <si>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</si>
  <si>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</si>
  <si>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</si>
  <si>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</si>
  <si>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</si>
  <si>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</si>
  <si>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</si>
  <si>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</si>
  <si>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</si>
  <si>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</si>
  <si>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</si>
  <si>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</si>
  <si>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</si>
  <si>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</si>
  <si>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</si>
  <si>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</si>
  <si>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</si>
  <si>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</si>
  <si>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</si>
  <si>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</si>
  <si>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</si>
  <si>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</si>
  <si>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</si>
  <si>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</si>
  <si>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</si>
  <si>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</si>
  <si>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</si>
  <si>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</si>
  <si>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</si>
  <si>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</si>
  <si>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</si>
  <si>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</si>
  <si>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</si>
  <si>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</si>
  <si>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</si>
  <si>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</si>
  <si>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</si>
  <si>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</si>
  <si>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</si>
  <si>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</si>
  <si>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</si>
  <si>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</si>
  <si>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</si>
  <si>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</si>
  <si>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</si>
  <si>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</si>
  <si>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</si>
  <si>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</si>
  <si>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</si>
  <si>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</si>
  <si>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</si>
  <si>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</si>
  <si>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</si>
  <si>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</si>
  <si>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</si>
  <si>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</si>
  <si>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</si>
  <si>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</si>
  <si>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</si>
  <si>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</si>
  <si>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</si>
  <si>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</si>
  <si>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</si>
  <si>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</si>
  <si>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</si>
  <si>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</si>
  <si>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</si>
  <si>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</si>
  <si>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</si>
  <si>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</si>
  <si>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</si>
  <si>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</si>
  <si>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</si>
  <si>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</si>
  <si>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</si>
  <si>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</si>
  <si>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</si>
  <si>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</si>
  <si>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</si>
  <si>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</si>
  <si>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</si>
  <si>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</si>
  <si>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</si>
  <si>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</si>
  <si>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</si>
  <si>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</si>
  <si>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</si>
  <si>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</si>
  <si>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</si>
  <si>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</si>
  <si>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</si>
  <si>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</si>
  <si>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</si>
  <si>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</si>
  <si>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</si>
  <si>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</si>
  <si>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</si>
  <si>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</si>
  <si>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</si>
  <si>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</si>
  <si>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</si>
  <si>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</si>
  <si>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</si>
  <si>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</si>
  <si>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</si>
  <si>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</si>
  <si>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</si>
  <si>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</si>
  <si>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</si>
  <si>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</si>
  <si>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</si>
  <si>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</si>
  <si>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</si>
  <si>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</si>
  <si>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</si>
  <si>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</si>
  <si>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</si>
  <si>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</si>
  <si>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</si>
  <si>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</si>
  <si>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</si>
  <si>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</si>
  <si>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</si>
  <si>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</si>
  <si>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</si>
  <si>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</si>
  <si>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</si>
  <si>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</si>
  <si>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</si>
  <si>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</si>
  <si>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</si>
  <si>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</si>
  <si>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</si>
  <si>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</si>
  <si>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</si>
  <si>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</si>
  <si>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</si>
  <si>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</si>
  <si>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</si>
  <si>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</si>
  <si>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</si>
  <si>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</si>
  <si>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</si>
  <si>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</si>
  <si>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</si>
  <si>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</si>
  <si>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</si>
  <si>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</si>
  <si>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</si>
  <si>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</si>
  <si>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</si>
  <si>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</si>
  <si>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</si>
  <si>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</si>
  <si>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</si>
  <si>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</si>
  <si>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</si>
  <si>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</si>
  <si>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</si>
  <si>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</si>
  <si>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</si>
  <si>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</si>
  <si>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</si>
  <si>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</si>
  <si>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</si>
  <si>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</si>
  <si>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</si>
  <si>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</si>
  <si>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</si>
  <si>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</si>
  <si>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</si>
  <si>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</si>
  <si>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</si>
  <si>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</si>
  <si>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</si>
  <si>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</si>
  <si>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</si>
  <si>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</si>
  <si>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</si>
  <si>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</si>
  <si>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</si>
  <si>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</si>
  <si>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</si>
  <si>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</si>
  <si>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</si>
  <si>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</si>
  <si>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</si>
  <si>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</si>
  <si>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</si>
  <si>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</si>
  <si>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</si>
  <si>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</si>
  <si>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</si>
  <si>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</si>
  <si>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</si>
  <si>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</si>
  <si>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</si>
  <si>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</si>
  <si>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</si>
  <si>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</si>
  <si>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</si>
  <si>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</si>
  <si>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</si>
  <si>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</si>
  <si>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</si>
  <si>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</si>
  <si>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</si>
  <si>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</si>
  <si>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</si>
  <si>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</si>
  <si>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</si>
  <si>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</si>
  <si>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</si>
  <si>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</si>
  <si>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</si>
  <si>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</si>
  <si>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</si>
  <si>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</si>
  <si>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</si>
  <si>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</si>
  <si>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</si>
  <si>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</si>
  <si>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</si>
  <si>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</si>
  <si>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</si>
  <si>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</si>
  <si>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</si>
  <si>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</si>
  <si>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</si>
  <si>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</si>
  <si>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</si>
  <si>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</si>
  <si>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</si>
  <si>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</si>
  <si>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</si>
  <si>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</si>
  <si>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</si>
  <si>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</si>
  <si>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</si>
  <si>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</si>
  <si>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</si>
  <si>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</si>
  <si>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</si>
  <si>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</si>
  <si>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</si>
  <si>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</si>
  <si>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</si>
  <si>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</si>
  <si>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</si>
  <si>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</si>
  <si>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</si>
  <si>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</si>
  <si>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</si>
  <si>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</si>
  <si>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</si>
  <si>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</si>
  <si>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</si>
  <si>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</si>
  <si>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</si>
  <si>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</si>
  <si>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</si>
  <si>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</si>
  <si>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</si>
  <si>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</si>
  <si>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</si>
  <si>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</si>
  <si>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</si>
  <si>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</si>
  <si>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</si>
  <si>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</si>
  <si>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</si>
  <si>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</si>
  <si>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</si>
  <si>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</si>
  <si>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</si>
  <si>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</si>
  <si>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</si>
  <si>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</si>
  <si>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</si>
  <si>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</si>
  <si>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</si>
  <si>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</si>
  <si>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</si>
  <si>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</si>
  <si>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</si>
  <si>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</si>
  <si>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</si>
  <si>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</si>
  <si>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</si>
  <si>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</si>
  <si>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</si>
  <si>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</si>
  <si>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</si>
  <si>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</si>
  <si>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</si>
  <si>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</si>
  <si>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</si>
  <si>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</si>
  <si>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</si>
  <si>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</si>
  <si>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</si>
  <si>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</si>
  <si>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</si>
  <si>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</si>
  <si>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</si>
  <si>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</si>
  <si>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</si>
  <si>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</si>
  <si>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</si>
  <si>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</si>
  <si>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</si>
  <si>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</si>
  <si>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</si>
  <si>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</si>
  <si>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</si>
  <si>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</si>
  <si>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</si>
  <si>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</si>
  <si>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</si>
  <si>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</si>
  <si>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</si>
  <si>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</si>
  <si>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</si>
  <si>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</si>
  <si>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</si>
  <si>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</si>
  <si>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</si>
  <si>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</si>
  <si>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</si>
  <si>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</si>
  <si>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</si>
  <si>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</si>
  <si>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</si>
  <si>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</si>
  <si>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</si>
  <si>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</si>
  <si>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</si>
  <si>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</si>
  <si>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</si>
  <si>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</si>
  <si>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</si>
  <si>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</si>
  <si>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</si>
  <si>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</si>
  <si>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</si>
  <si>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</si>
  <si>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</si>
  <si>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</si>
  <si>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</si>
  <si>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</si>
  <si>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</si>
  <si>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</si>
  <si>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</si>
  <si>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</si>
  <si>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</si>
  <si>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</si>
  <si>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</si>
  <si>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</si>
  <si>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</si>
  <si>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</si>
  <si>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</si>
  <si>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</si>
  <si>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</si>
  <si>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</si>
  <si>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</si>
  <si>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</si>
  <si>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</si>
  <si>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</si>
  <si>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</si>
  <si>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</si>
  <si>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</si>
  <si>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</si>
  <si>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</si>
  <si>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</si>
  <si>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</si>
  <si>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</si>
  <si>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</si>
  <si>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</si>
  <si>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</si>
  <si>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</si>
  <si>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</si>
  <si>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</si>
  <si>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</si>
  <si>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</si>
  <si>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</si>
  <si>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</si>
  <si>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</si>
  <si>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</si>
  <si>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</si>
  <si>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</si>
  <si>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</si>
  <si>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</si>
  <si>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</si>
  <si>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</si>
  <si>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</si>
  <si>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</si>
  <si>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</si>
  <si>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</si>
  <si>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</si>
  <si>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</si>
  <si>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</si>
  <si>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</si>
  <si>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</si>
  <si>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</si>
  <si>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</si>
  <si>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</si>
  <si>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</si>
  <si>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</si>
  <si>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</si>
  <si>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</si>
  <si>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</si>
  <si>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</si>
  <si>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</si>
  <si>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</si>
  <si>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</si>
  <si>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</si>
  <si>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</si>
  <si>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</si>
  <si>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</si>
  <si>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</si>
  <si>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</si>
  <si>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</si>
  <si>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</si>
  <si>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</si>
  <si>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</si>
  <si>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</si>
  <si>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</si>
  <si>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</si>
  <si>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</si>
  <si>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</si>
  <si>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</si>
  <si>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</si>
  <si>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</si>
  <si>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</si>
  <si>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</si>
  <si>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</si>
  <si>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</si>
  <si>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</si>
  <si>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</si>
  <si>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</si>
  <si>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</si>
  <si>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</si>
  <si>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</si>
  <si>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</si>
  <si>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</si>
  <si>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</si>
  <si>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</si>
  <si>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</si>
  <si>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</si>
  <si>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</si>
  <si>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</si>
  <si>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</si>
  <si>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</si>
  <si>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</si>
  <si>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</si>
  <si>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</si>
  <si>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</si>
  <si>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</si>
  <si>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</si>
  <si>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</si>
  <si>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</si>
  <si>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</si>
  <si>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</si>
  <si>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</si>
  <si>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</si>
  <si>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</si>
  <si>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</si>
  <si>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</si>
  <si>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</si>
  <si>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</si>
  <si>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</si>
  <si>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</si>
  <si>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</si>
  <si>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</si>
  <si>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</si>
  <si>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</si>
  <si>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</si>
  <si>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</si>
  <si>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</si>
  <si>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</si>
  <si>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</si>
  <si>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</si>
  <si>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</si>
  <si>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</si>
  <si>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</si>
  <si>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</si>
  <si>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</si>
  <si>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</si>
  <si>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</si>
  <si>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</si>
  <si>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</si>
  <si>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</si>
  <si>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</si>
  <si>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</si>
  <si>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</si>
  <si>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</si>
  <si>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</si>
  <si>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</si>
  <si>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</si>
  <si>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</si>
  <si>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</si>
  <si>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</si>
  <si>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</si>
  <si>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</si>
  <si>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</si>
  <si>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</si>
  <si>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</si>
  <si>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</si>
  <si>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</si>
  <si>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</si>
  <si>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</si>
  <si>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</si>
  <si>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</si>
  <si>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</si>
  <si>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</si>
  <si>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</si>
  <si>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</si>
  <si>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</si>
  <si>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</si>
  <si>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</si>
  <si>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</si>
  <si>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</si>
  <si>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</si>
  <si>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</si>
  <si>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</si>
  <si>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</si>
  <si>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</si>
  <si>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</si>
  <si>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</si>
  <si>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</si>
  <si>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</si>
  <si>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</si>
  <si>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</si>
  <si>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</si>
  <si>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</si>
  <si>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</si>
  <si>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</si>
  <si>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</si>
  <si>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</si>
  <si>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</si>
  <si>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</si>
  <si>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</si>
  <si>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</si>
  <si>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</si>
  <si>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</si>
  <si>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</si>
  <si>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</si>
  <si>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</si>
  <si>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</si>
  <si>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</si>
  <si>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</si>
  <si>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</si>
  <si>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</si>
  <si>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</si>
  <si>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</si>
  <si>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</si>
  <si>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</si>
  <si>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</si>
  <si>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</si>
  <si>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</si>
  <si>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</si>
  <si>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</si>
  <si>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</si>
  <si>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</si>
  <si>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</si>
  <si>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</si>
  <si>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</si>
  <si>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</si>
  <si>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</si>
  <si>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</si>
  <si>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</si>
  <si>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</si>
  <si>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</si>
  <si>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</si>
  <si>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</si>
  <si>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</si>
  <si>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</si>
  <si>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</si>
  <si>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</si>
  <si>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</si>
  <si>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</si>
  <si>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</si>
  <si>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</si>
  <si>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</si>
  <si>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</si>
  <si>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</si>
  <si>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</si>
  <si>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</si>
  <si>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</si>
  <si>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</si>
  <si>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</si>
  <si>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</si>
  <si>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</si>
  <si>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</si>
  <si>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</si>
  <si>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</si>
  <si>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</si>
  <si>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</si>
  <si>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</si>
  <si>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</si>
  <si>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</si>
  <si>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</si>
  <si>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</si>
  <si>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</si>
  <si>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</si>
  <si>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</si>
  <si>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</si>
  <si>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</si>
  <si>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</si>
  <si>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</si>
  <si>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</si>
  <si>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</si>
  <si>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</si>
  <si>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</si>
  <si>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</si>
  <si>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</si>
  <si>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</si>
  <si>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</si>
  <si>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</si>
  <si>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</si>
  <si>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</si>
  <si>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</si>
  <si>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</si>
  <si>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</si>
  <si>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</si>
  <si>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</si>
  <si>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</si>
  <si>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</si>
  <si>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</si>
  <si>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</si>
  <si>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</si>
  <si>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</si>
  <si>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</si>
  <si>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</si>
  <si>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</si>
  <si>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</si>
  <si>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</si>
  <si>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</si>
  <si>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</si>
  <si>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</si>
  <si>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</si>
  <si>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</si>
  <si>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</si>
  <si>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</si>
  <si>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</si>
  <si>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</si>
  <si>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</si>
  <si>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</si>
  <si>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</si>
  <si>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</si>
  <si>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</si>
  <si>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</si>
  <si>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</si>
  <si>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</si>
  <si>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</si>
  <si>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</si>
  <si>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</si>
  <si>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</si>
  <si>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</si>
  <si>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</si>
  <si>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</si>
  <si>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</si>
  <si>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</si>
  <si>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</si>
  <si>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</si>
  <si>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</si>
  <si>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</si>
  <si>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</si>
  <si>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</si>
  <si>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</si>
  <si>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</si>
  <si>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</si>
  <si>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</si>
  <si>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</si>
  <si>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</si>
  <si>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</si>
  <si>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</si>
  <si>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</si>
  <si>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</si>
  <si>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</si>
  <si>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</si>
  <si>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</si>
  <si>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</si>
  <si>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</si>
  <si>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</si>
  <si>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</si>
  <si>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</si>
  <si>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</si>
  <si>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</si>
  <si>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</si>
  <si>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</si>
  <si>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</si>
  <si>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</si>
  <si>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</si>
  <si>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</si>
  <si>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</si>
  <si>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</si>
  <si>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</si>
  <si>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</si>
  <si>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</si>
  <si>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</si>
  <si>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</si>
  <si>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</si>
  <si>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</si>
  <si>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</si>
  <si>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</si>
  <si>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</si>
  <si>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</si>
  <si>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</si>
  <si>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</si>
  <si>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</si>
  <si>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</si>
  <si>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</si>
  <si>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</si>
  <si>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</si>
  <si>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</si>
  <si>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</si>
  <si>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</si>
  <si>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</si>
  <si>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</si>
  <si>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</si>
  <si>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</si>
  <si>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</si>
  <si>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</si>
  <si>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</si>
  <si>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</si>
  <si>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</si>
  <si>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</si>
  <si>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</si>
  <si>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</si>
  <si>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</si>
  <si>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</si>
  <si>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</si>
  <si>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</si>
  <si>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</si>
  <si>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</si>
  <si>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</si>
  <si>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</si>
  <si>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</si>
  <si>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</si>
  <si>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</si>
  <si>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</si>
  <si>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</si>
  <si>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</si>
  <si>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</si>
  <si>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</si>
  <si>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</si>
  <si>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</si>
  <si>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</si>
  <si>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</si>
  <si>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</si>
  <si>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</si>
  <si>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</si>
  <si>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</si>
  <si>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</si>
  <si>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</si>
  <si>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</si>
  <si>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</si>
  <si>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</si>
  <si>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</si>
  <si>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</si>
  <si>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</si>
  <si>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</si>
  <si>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</si>
  <si>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</si>
  <si>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</si>
  <si>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</si>
  <si>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</si>
  <si>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</si>
  <si>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</si>
  <si>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</si>
  <si>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</si>
  <si>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</si>
  <si>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</si>
  <si>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</si>
  <si>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</si>
  <si>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</si>
  <si>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</si>
  <si>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</si>
  <si>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</si>
  <si>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</si>
  <si>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</si>
  <si>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</si>
  <si>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</si>
  <si>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</si>
  <si>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</si>
  <si>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</si>
  <si>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</si>
  <si>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</si>
  <si>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</si>
  <si>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</si>
  <si>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</si>
  <si>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</si>
  <si>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</si>
  <si>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</si>
  <si>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</si>
  <si>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</si>
  <si>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</si>
  <si>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</si>
  <si>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</si>
  <si>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</si>
  <si>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</si>
  <si>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</si>
  <si>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</si>
  <si>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</si>
  <si>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</si>
  <si>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</si>
  <si>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</si>
  <si>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</si>
  <si>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</si>
  <si>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</si>
  <si>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</si>
  <si>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</si>
  <si>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</si>
  <si>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</si>
  <si>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</si>
  <si>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</si>
  <si>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</si>
  <si>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</si>
  <si>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</si>
  <si>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</si>
  <si>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</si>
  <si>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</si>
  <si>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</si>
  <si>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</si>
  <si>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</si>
  <si>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</si>
  <si>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</si>
  <si>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</si>
  <si>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</si>
  <si>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</si>
  <si>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</si>
  <si>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</si>
  <si>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</si>
  <si>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</si>
  <si>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</si>
  <si>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</si>
  <si>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</si>
  <si>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</si>
  <si>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</si>
  <si>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</si>
  <si>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</si>
  <si>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</si>
  <si>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</si>
  <si>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</si>
  <si>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</si>
  <si>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</si>
  <si>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</si>
  <si>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</si>
  <si>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</si>
  <si>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</si>
  <si>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</si>
  <si>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</si>
  <si>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</si>
  <si>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</si>
  <si>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</si>
  <si>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</si>
  <si>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</si>
  <si>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</si>
  <si>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</si>
  <si>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</si>
  <si>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</si>
  <si>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</si>
  <si>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</si>
  <si>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</si>
  <si>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</si>
  <si>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</si>
  <si>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</si>
  <si>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</si>
  <si>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</si>
  <si>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</si>
  <si>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</si>
  <si>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</si>
  <si>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</si>
  <si>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</si>
  <si>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</si>
  <si>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</si>
  <si>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</si>
  <si>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</si>
  <si>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</si>
  <si>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</si>
  <si>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</si>
  <si>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</si>
  <si>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</si>
  <si>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</si>
  <si>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</si>
  <si>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</si>
  <si>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</si>
  <si>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</si>
  <si>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</si>
  <si>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</si>
  <si>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</si>
  <si>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</si>
  <si>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</si>
  <si>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</si>
  <si>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</si>
  <si>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</si>
  <si>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</si>
  <si>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</si>
  <si>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</si>
  <si>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</si>
  <si>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</si>
  <si>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</si>
  <si>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</si>
  <si>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</si>
  <si>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</si>
  <si>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</si>
  <si>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</si>
  <si>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</si>
  <si>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</si>
  <si>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</si>
  <si>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</si>
  <si>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</si>
  <si>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</si>
  <si>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</si>
  <si>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</si>
  <si>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</si>
  <si>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</si>
  <si>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</si>
  <si>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</si>
  <si>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</si>
  <si>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</si>
  <si>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</si>
  <si>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</si>
  <si>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</si>
  <si>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</si>
  <si>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</si>
  <si>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</si>
  <si>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</si>
  <si>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</si>
  <si>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</si>
  <si>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</si>
  <si>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</si>
  <si>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</si>
  <si>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</si>
  <si>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</si>
  <si>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</si>
  <si>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</si>
  <si>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</si>
  <si>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</si>
  <si>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</si>
  <si>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</si>
  <si>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</si>
  <si>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</si>
  <si>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</si>
  <si>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</si>
  <si>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</si>
  <si>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</si>
  <si>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</si>
  <si>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</si>
  <si>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</si>
  <si>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</si>
  <si>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</si>
  <si>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</si>
  <si>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</si>
  <si>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</si>
  <si>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</si>
  <si>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</si>
  <si>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</si>
  <si>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</si>
  <si>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</si>
  <si>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</si>
  <si>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</si>
  <si>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</si>
  <si>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</si>
  <si>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</si>
  <si>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</si>
  <si>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</si>
  <si>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</si>
  <si>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</si>
  <si>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</si>
  <si>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</si>
  <si>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</si>
  <si>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</si>
  <si>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</si>
  <si>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</si>
  <si>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</si>
  <si>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</si>
  <si>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</si>
  <si>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</si>
  <si>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</si>
  <si>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</si>
  <si>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</si>
  <si>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</si>
  <si>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</si>
  <si>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</si>
  <si>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</si>
  <si>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</si>
  <si>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</si>
  <si>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</si>
  <si>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</si>
  <si>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</si>
  <si>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</si>
  <si>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</si>
  <si>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</si>
  <si>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</si>
  <si>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</si>
  <si>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</si>
  <si>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</si>
  <si>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</si>
  <si>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</si>
  <si>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</si>
  <si>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</si>
  <si>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</si>
  <si>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</si>
  <si>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</si>
  <si>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</si>
  <si>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</si>
  <si>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</si>
  <si>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</si>
  <si>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</si>
  <si>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</si>
  <si>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</si>
  <si>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</si>
  <si>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</si>
  <si>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</si>
  <si>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</si>
  <si>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</si>
  <si>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</si>
  <si>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</si>
  <si>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</si>
  <si>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</si>
  <si>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</si>
  <si>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</si>
  <si>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</si>
  <si>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</si>
  <si>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</si>
  <si>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</si>
  <si>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</si>
  <si>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</si>
  <si>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</si>
  <si>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</si>
  <si>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</si>
  <si>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</si>
  <si>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</si>
  <si>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</si>
  <si>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</si>
  <si>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</si>
  <si>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</si>
  <si>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</si>
  <si>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</si>
  <si>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</si>
  <si>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</si>
  <si>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</si>
  <si>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</si>
  <si>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</si>
  <si>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</si>
  <si>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</si>
  <si>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</si>
  <si>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</si>
  <si>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</si>
  <si>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</si>
  <si>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</si>
  <si>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</si>
  <si>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</si>
  <si>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</si>
  <si>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</si>
  <si>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</si>
  <si>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</si>
  <si>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</si>
  <si>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</si>
  <si>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</si>
  <si>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</si>
  <si>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</si>
  <si>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</si>
  <si>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</si>
  <si>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</si>
  <si>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</si>
  <si>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</si>
  <si>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</si>
  <si>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</si>
  <si>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</si>
  <si>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</si>
  <si>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</si>
  <si>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</si>
  <si>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</si>
  <si>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</si>
  <si>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</si>
  <si>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</si>
  <si>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</si>
  <si>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</si>
  <si>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</si>
  <si>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</si>
  <si>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</si>
  <si>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</si>
  <si>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</si>
  <si>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</si>
  <si>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</si>
  <si>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</si>
  <si>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</si>
  <si>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</si>
  <si>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</si>
  <si>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</si>
  <si>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</si>
  <si>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</si>
  <si>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</si>
  <si>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</si>
  <si>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</si>
  <si>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</si>
  <si>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</si>
  <si>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</si>
  <si>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</si>
  <si>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</si>
  <si>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</si>
  <si>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</si>
  <si>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</si>
  <si>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</si>
  <si>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</si>
  <si>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</si>
  <si>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</si>
  <si>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</si>
  <si>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</si>
  <si>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</si>
  <si>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</si>
  <si>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</si>
  <si>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</si>
  <si>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</si>
  <si>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</si>
  <si>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</si>
  <si>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</si>
  <si>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</si>
  <si>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</si>
  <si>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</si>
  <si>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</si>
  <si>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</si>
  <si>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</si>
  <si>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</si>
  <si>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</si>
  <si>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</si>
  <si>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</si>
  <si>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</si>
  <si>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</si>
  <si>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</si>
  <si>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</si>
  <si>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</si>
  <si>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</si>
  <si>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</si>
  <si>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</si>
  <si>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</si>
  <si>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</si>
  <si>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</si>
  <si>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</si>
  <si>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</si>
  <si>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</si>
  <si>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</si>
  <si>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</si>
  <si>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</si>
  <si>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</si>
  <si>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</si>
  <si>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</si>
  <si>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</si>
  <si>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</si>
  <si>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</si>
  <si>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</si>
  <si>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</si>
  <si>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</si>
  <si>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</si>
  <si>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</si>
  <si>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</si>
  <si>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</si>
  <si>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</si>
  <si>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</si>
  <si>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</si>
  <si>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</si>
  <si>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</si>
  <si>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</si>
  <si>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</si>
  <si>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</si>
  <si>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</si>
  <si>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</si>
  <si>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</si>
  <si>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</si>
  <si>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</si>
  <si>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</si>
  <si>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</si>
  <si>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</si>
  <si>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</si>
  <si>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</si>
  <si>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</si>
  <si>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</si>
  <si>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</si>
  <si>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</si>
  <si>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</si>
  <si>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</si>
  <si>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</si>
  <si>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</si>
  <si>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</si>
  <si>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</si>
  <si>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</si>
  <si>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</si>
  <si>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</si>
  <si>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</si>
  <si>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</si>
  <si>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</si>
  <si>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</si>
  <si>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</si>
  <si>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</si>
  <si>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</si>
  <si>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</si>
  <si>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</si>
  <si>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</si>
  <si>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</si>
  <si>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</si>
  <si>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</si>
  <si>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</si>
  <si>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</si>
  <si>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</si>
  <si>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</si>
  <si>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</si>
  <si>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</si>
  <si>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</si>
  <si>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</si>
  <si>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</si>
  <si>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</si>
  <si>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</si>
  <si>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</si>
  <si>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</si>
  <si>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</si>
  <si>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</si>
  <si>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</si>
  <si>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</si>
  <si>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</si>
  <si>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</si>
  <si>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</si>
  <si>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</si>
  <si>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</si>
  <si>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</si>
  <si>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</si>
  <si>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</si>
  <si>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</si>
  <si>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</si>
  <si>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</si>
  <si>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</si>
  <si>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</si>
  <si>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</si>
  <si>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</si>
  <si>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</si>
  <si>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</si>
  <si>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</si>
  <si>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</si>
  <si>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</si>
  <si>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</si>
  <si>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</si>
  <si>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</si>
  <si>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</si>
  <si>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</si>
  <si>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</si>
  <si>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</si>
  <si>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</si>
  <si>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</si>
  <si>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</si>
  <si>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</si>
  <si>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</si>
  <si>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</si>
  <si>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</si>
  <si>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</si>
  <si>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</si>
  <si>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</si>
  <si>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</si>
  <si>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</si>
  <si>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</si>
  <si>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</si>
  <si>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</si>
  <si>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</si>
  <si>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</si>
  <si>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</si>
  <si>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</si>
  <si>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</si>
  <si>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</si>
  <si>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</si>
  <si>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</si>
  <si>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</si>
  <si>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</si>
  <si>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</si>
  <si>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</si>
  <si>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</si>
  <si>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</si>
  <si>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</si>
  <si>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</si>
  <si>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</si>
  <si>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</si>
  <si>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</si>
  <si>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</si>
  <si>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</si>
  <si>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</si>
  <si>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</si>
  <si>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</si>
  <si>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</si>
  <si>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</si>
  <si>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</si>
  <si>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</si>
  <si>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</si>
  <si>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</si>
  <si>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</si>
  <si>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</si>
  <si>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</si>
  <si>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</si>
  <si>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</si>
  <si>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</si>
  <si>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</si>
  <si>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</si>
  <si>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</si>
  <si>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</si>
  <si>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</si>
  <si>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</si>
  <si>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</si>
  <si>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</si>
  <si>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</si>
  <si>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</si>
  <si>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</si>
  <si>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</si>
  <si>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</si>
  <si>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</si>
  <si>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</si>
  <si>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</si>
  <si>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</si>
  <si>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</si>
  <si>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</si>
  <si>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</si>
  <si>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</si>
  <si>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</si>
  <si>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</si>
  <si>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</si>
  <si>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</si>
  <si>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</si>
  <si>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</si>
  <si>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</si>
  <si>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</si>
  <si>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</si>
  <si>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</si>
  <si>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</si>
  <si>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</si>
  <si>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</si>
  <si>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</si>
  <si>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</si>
  <si>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</si>
  <si>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</si>
  <si>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</si>
  <si>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</si>
  <si>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</si>
  <si>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</si>
  <si>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</si>
  <si>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</si>
  <si>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</si>
  <si>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</si>
  <si>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</si>
  <si>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</si>
  <si>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</si>
  <si>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</si>
  <si>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</si>
  <si>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</si>
  <si>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</si>
  <si>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</si>
  <si>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</si>
  <si>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</si>
  <si>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</si>
  <si>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</si>
  <si>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</si>
  <si>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</si>
  <si>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</si>
  <si>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</si>
  <si>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</si>
  <si>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</si>
  <si>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</si>
  <si>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</si>
  <si>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</si>
  <si>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</si>
  <si>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</si>
  <si>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</si>
  <si>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</si>
  <si>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</si>
  <si>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</si>
  <si>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</si>
  <si>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</si>
  <si>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</si>
  <si>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</si>
  <si>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</si>
  <si>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</si>
  <si>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</si>
  <si>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</si>
  <si>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</si>
  <si>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</si>
  <si>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</si>
  <si>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</si>
  <si>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</si>
  <si>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</si>
  <si>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</si>
  <si>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</si>
  <si>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</si>
  <si>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</si>
  <si>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</si>
  <si>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</si>
  <si>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</si>
  <si>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</si>
  <si>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</si>
  <si>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</si>
  <si>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</si>
  <si>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</si>
  <si>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</si>
  <si>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</si>
  <si>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</si>
  <si>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</si>
  <si>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</si>
  <si>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</si>
  <si>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</si>
  <si>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</si>
  <si>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</si>
  <si>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</si>
  <si>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</si>
  <si>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</si>
  <si>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</si>
  <si>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</si>
  <si>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</si>
  <si>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</si>
  <si>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</si>
  <si>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</si>
  <si>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</si>
  <si>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</si>
  <si>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</si>
  <si>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</si>
  <si>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</si>
  <si>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</si>
  <si>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</si>
  <si>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</si>
  <si>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</si>
  <si>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</si>
  <si>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</si>
  <si>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</si>
  <si>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</si>
  <si>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</si>
  <si>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</si>
  <si>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</si>
  <si>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</si>
  <si>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</si>
  <si>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</si>
  <si>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</si>
  <si>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</si>
  <si>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</si>
  <si>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</si>
  <si>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</si>
  <si>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</si>
  <si>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</si>
  <si>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</si>
  <si>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</si>
  <si>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</si>
  <si>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</si>
  <si>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</si>
  <si>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</si>
  <si>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</si>
  <si>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</si>
  <si>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</si>
  <si>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</si>
  <si>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</si>
  <si>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</si>
  <si>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</si>
  <si>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</si>
  <si>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</si>
  <si>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</si>
  <si>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</si>
  <si>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</si>
  <si>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</si>
  <si>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</si>
  <si>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</si>
  <si>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</si>
  <si>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</si>
  <si>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</si>
  <si>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</si>
  <si>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</si>
  <si>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</si>
  <si>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</si>
  <si>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</si>
  <si>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</si>
  <si>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</si>
  <si>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</si>
  <si>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</si>
  <si>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</si>
  <si>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</si>
  <si>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</si>
  <si>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</si>
  <si>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</si>
  <si>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</si>
  <si>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</si>
  <si>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</si>
  <si>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</si>
  <si>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</si>
  <si>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</si>
  <si>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</si>
  <si>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</si>
  <si>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</si>
  <si>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</si>
  <si>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</si>
  <si>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</si>
  <si>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</si>
  <si>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</si>
  <si>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</si>
  <si>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</si>
  <si>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</si>
  <si>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</si>
  <si>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</si>
  <si>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</si>
  <si>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</si>
  <si>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</si>
  <si>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</si>
  <si>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</si>
  <si>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</si>
  <si>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</si>
  <si>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</si>
  <si>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</si>
  <si>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</si>
  <si>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</si>
  <si>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</si>
  <si>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</si>
  <si>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</si>
  <si>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</si>
  <si>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</si>
  <si>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</si>
  <si>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</si>
  <si>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</si>
  <si>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</si>
  <si>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</si>
  <si>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</si>
  <si>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</si>
  <si>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</si>
  <si>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</si>
  <si>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</si>
  <si>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</si>
  <si>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</si>
  <si>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</si>
  <si>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</si>
  <si>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</si>
  <si>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</si>
  <si>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</si>
  <si>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</si>
  <si>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</si>
  <si>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</si>
  <si>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</si>
  <si>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</si>
  <si>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</si>
  <si>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</si>
  <si>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</si>
  <si>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</si>
  <si>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</si>
  <si>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</si>
  <si>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</si>
  <si>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</si>
  <si>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</si>
  <si>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</si>
  <si>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</si>
  <si>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</si>
  <si>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</si>
  <si>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</si>
  <si>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</si>
  <si>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</si>
  <si>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</si>
  <si>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</si>
  <si>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</si>
  <si>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</si>
  <si>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</si>
  <si>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</si>
  <si>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</si>
  <si>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</si>
  <si>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</si>
  <si>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</si>
  <si>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</si>
  <si>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</si>
  <si>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</si>
  <si>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</si>
  <si>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</si>
  <si>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</si>
  <si>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</si>
  <si>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</si>
  <si>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</si>
  <si>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</si>
  <si>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</si>
  <si>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</si>
  <si>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</si>
  <si>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</si>
  <si>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</si>
  <si>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</si>
  <si>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</si>
  <si>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</si>
  <si>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</si>
  <si>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</si>
  <si>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</si>
  <si>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</si>
  <si>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</si>
  <si>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</si>
  <si>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</si>
  <si>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</si>
  <si>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</si>
  <si>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</si>
  <si>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</si>
  <si>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</si>
  <si>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</si>
  <si>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</si>
  <si>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</si>
  <si>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</si>
  <si>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</si>
  <si>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</si>
  <si>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</si>
  <si>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</si>
  <si>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</si>
  <si>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</si>
  <si>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</si>
  <si>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</si>
  <si>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</si>
  <si>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</si>
  <si>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</si>
  <si>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</si>
  <si>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</si>
  <si>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</si>
  <si>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</si>
  <si>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</si>
  <si>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</si>
  <si>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</si>
  <si>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</si>
  <si>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</si>
  <si>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</si>
  <si>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</si>
  <si>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</si>
  <si>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</si>
  <si>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</si>
  <si>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</si>
  <si>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</si>
  <si>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</si>
  <si>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</si>
  <si>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</si>
  <si>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</si>
  <si>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</si>
  <si>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</si>
  <si>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</si>
  <si>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</si>
  <si>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</si>
  <si>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</si>
  <si>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</si>
  <si>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</si>
  <si>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</si>
  <si>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</si>
  <si>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</si>
  <si>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</si>
  <si>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</si>
  <si>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</si>
  <si>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</si>
  <si>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</si>
  <si>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</si>
  <si>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</si>
  <si>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</si>
  <si>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</si>
  <si>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</si>
  <si>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</si>
  <si>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</si>
  <si>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</si>
  <si>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</si>
  <si>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</si>
  <si>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</si>
  <si>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</si>
  <si>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</si>
  <si>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</si>
  <si>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</si>
  <si>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</si>
  <si>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</si>
  <si>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</si>
  <si>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</si>
  <si>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</si>
  <si>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</si>
  <si>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</si>
  <si>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</si>
  <si>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</si>
  <si>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</si>
  <si>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</si>
  <si>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</si>
  <si>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</si>
  <si>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</si>
  <si>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</si>
  <si>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</si>
  <si>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</si>
  <si>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</si>
  <si>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</si>
  <si>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</si>
  <si>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</si>
  <si>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</si>
  <si>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</si>
  <si>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</si>
  <si>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</si>
  <si>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</si>
  <si>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</si>
  <si>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</si>
  <si>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</si>
  <si>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</si>
  <si>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</si>
  <si>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</si>
  <si>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</si>
  <si>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</si>
  <si>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</si>
  <si>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</si>
  <si>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</si>
  <si>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</si>
  <si>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</si>
  <si>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</si>
  <si>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</si>
  <si>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</si>
  <si>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</si>
  <si>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</si>
  <si>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</si>
  <si>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</si>
  <si>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</si>
  <si>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</si>
  <si>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</si>
  <si>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</si>
  <si>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</si>
  <si>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</si>
  <si>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</si>
  <si>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</si>
  <si>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</si>
  <si>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</si>
  <si>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</si>
  <si>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</si>
  <si>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</si>
  <si>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</si>
  <si>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</si>
  <si>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</si>
  <si>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</si>
  <si>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</si>
  <si>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</si>
  <si>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</si>
  <si>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</si>
  <si>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</si>
  <si>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</si>
  <si>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</si>
  <si>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</si>
  <si>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</si>
  <si>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</si>
  <si>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</si>
  <si>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</si>
  <si>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</si>
  <si>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</si>
  <si>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</si>
  <si>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</si>
  <si>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</si>
  <si>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</si>
  <si>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</si>
  <si>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</si>
  <si>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</si>
  <si>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</si>
  <si>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</si>
  <si>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</si>
  <si>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</si>
  <si>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</si>
  <si>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</si>
  <si>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</si>
  <si>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</si>
  <si>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</si>
  <si>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</si>
  <si>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</si>
  <si>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</si>
  <si>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</si>
  <si>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</si>
  <si>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</si>
  <si>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</si>
  <si>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</si>
  <si>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</si>
  <si>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</si>
  <si>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</si>
  <si>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</si>
  <si>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</si>
  <si>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</si>
  <si>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</si>
  <si>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</si>
  <si>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</si>
  <si>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</si>
  <si>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</si>
  <si>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</si>
  <si>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</si>
  <si>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</si>
  <si>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</si>
  <si>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</si>
  <si>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</si>
  <si>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</si>
  <si>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</si>
  <si>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</si>
  <si>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</si>
  <si>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</si>
  <si>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</si>
  <si>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</si>
  <si>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</si>
  <si>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</si>
  <si>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</si>
  <si>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</si>
  <si>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</si>
  <si>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</si>
  <si>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</si>
  <si>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</si>
  <si>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</si>
  <si>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</si>
  <si>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</si>
  <si>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</si>
  <si>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</si>
  <si>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</si>
  <si>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</si>
  <si>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</si>
  <si>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</si>
  <si>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</si>
  <si>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</si>
  <si>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</si>
  <si>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</si>
  <si>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</si>
  <si>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</si>
  <si>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</si>
  <si>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</si>
  <si>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</si>
  <si>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</si>
  <si>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</si>
  <si>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</si>
  <si>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</si>
  <si>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</si>
  <si>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</si>
  <si>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</si>
  <si>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</si>
  <si>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</si>
  <si>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</si>
  <si>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</si>
  <si>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</si>
  <si>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</si>
  <si>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</si>
  <si>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</si>
  <si>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</si>
  <si>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</si>
  <si>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</si>
  <si>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</si>
  <si>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</si>
  <si>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</si>
  <si>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</si>
  <si>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</si>
  <si>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</si>
  <si>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</si>
  <si>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</si>
  <si>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</si>
  <si>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</si>
  <si>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</si>
  <si>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</si>
  <si>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</si>
  <si>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</si>
  <si>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</si>
  <si>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</si>
  <si>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</si>
  <si>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</si>
  <si>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</si>
  <si>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</si>
  <si>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</si>
  <si>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</si>
  <si>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</si>
  <si>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</si>
  <si>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</si>
  <si>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</si>
  <si>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</si>
  <si>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</si>
  <si>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</si>
  <si>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</si>
  <si>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</si>
  <si>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</si>
  <si>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</si>
  <si>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</si>
  <si>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</si>
  <si>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</si>
  <si>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</si>
  <si>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</si>
  <si>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</si>
  <si>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</si>
  <si>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</si>
  <si>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</si>
  <si>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</si>
  <si>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</si>
  <si>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</si>
  <si>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</si>
  <si>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</si>
  <si>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</si>
  <si>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</si>
  <si>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</si>
  <si>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</si>
  <si>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</si>
  <si>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</si>
  <si>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</si>
  <si>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</si>
  <si>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</si>
  <si>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</si>
  <si>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</si>
  <si>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</si>
  <si>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</si>
  <si>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</si>
  <si>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</si>
  <si>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</si>
  <si>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</si>
  <si>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</si>
  <si>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</si>
  <si>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</si>
  <si>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</si>
  <si>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</si>
  <si>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</si>
  <si>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</si>
  <si>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</si>
  <si>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</si>
  <si>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</si>
  <si>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</si>
  <si>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</si>
  <si>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</si>
  <si>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</si>
  <si>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</si>
  <si>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</si>
  <si>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</si>
  <si>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</si>
  <si>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</si>
  <si>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</si>
  <si>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</si>
  <si>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</si>
  <si>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</si>
  <si>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</si>
  <si>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</si>
  <si>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</si>
  <si>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</si>
  <si>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</si>
  <si>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</si>
  <si>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</si>
  <si>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</si>
  <si>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</si>
  <si>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</si>
  <si>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</si>
  <si>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</si>
  <si>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</si>
  <si>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</si>
  <si>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</si>
  <si>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</si>
  <si>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</si>
  <si>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</si>
  <si>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</si>
  <si>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</si>
  <si>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</si>
  <si>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</si>
  <si>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</si>
  <si>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</si>
  <si>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</si>
  <si>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</si>
  <si>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</si>
  <si>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</si>
  <si>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</si>
  <si>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</si>
  <si>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</si>
  <si>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</si>
  <si>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</si>
  <si>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</si>
  <si>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</si>
  <si>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</si>
  <si>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</si>
  <si>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</si>
  <si>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</si>
  <si>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</si>
  <si>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</si>
  <si>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</si>
  <si>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</si>
  <si>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</si>
  <si>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</si>
  <si>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</si>
  <si>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</si>
  <si>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</si>
  <si>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</si>
  <si>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</si>
  <si>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</si>
  <si>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</si>
  <si>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</si>
  <si>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</si>
  <si>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</si>
  <si>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</si>
  <si>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</si>
  <si>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</si>
  <si>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</si>
  <si>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</si>
  <si>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</si>
  <si>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</si>
  <si>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</si>
  <si>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</si>
  <si>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</si>
  <si>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</si>
  <si>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</si>
  <si>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</si>
  <si>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</si>
  <si>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</si>
  <si>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</si>
  <si>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</si>
  <si>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</si>
  <si>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</si>
  <si>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</si>
  <si>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</si>
  <si>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</si>
  <si>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</si>
  <si>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</si>
  <si>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</si>
  <si>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</si>
  <si>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</si>
  <si>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</si>
  <si>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</si>
  <si>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</si>
  <si>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</si>
  <si>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</si>
  <si>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</si>
  <si>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</si>
  <si>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</si>
  <si>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</si>
  <si>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</si>
  <si>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</si>
  <si>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</si>
  <si>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</si>
  <si>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</si>
  <si>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</si>
  <si>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</si>
  <si>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</si>
  <si>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</si>
  <si>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</si>
  <si>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</si>
  <si>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</si>
  <si>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</si>
  <si>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</si>
  <si>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</si>
  <si>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</si>
  <si>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</si>
  <si>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</si>
  <si>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</si>
  <si>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</si>
  <si>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</si>
  <si>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</si>
  <si>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</si>
  <si>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</si>
  <si>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</si>
  <si>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</si>
  <si>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</si>
  <si>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</si>
  <si>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</si>
  <si>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</si>
  <si>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</si>
  <si>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</si>
  <si>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</si>
  <si>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</si>
  <si>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</si>
  <si>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</si>
  <si>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</si>
  <si>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</si>
  <si>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</si>
  <si>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</si>
  <si>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</si>
  <si>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</si>
  <si>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</si>
  <si>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</si>
  <si>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</si>
  <si>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</si>
  <si>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</si>
  <si>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</si>
  <si>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</si>
  <si>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</si>
  <si>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</si>
  <si>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</si>
  <si>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</si>
  <si>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</si>
  <si>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</si>
  <si>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</si>
  <si>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</si>
  <si>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</si>
  <si>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</si>
  <si>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</si>
  <si>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</si>
  <si>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</si>
  <si>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</si>
  <si>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</si>
  <si>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</si>
  <si>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</si>
  <si>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</si>
  <si>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</si>
  <si>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</si>
  <si>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</si>
  <si>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</si>
  <si>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</si>
  <si>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</si>
  <si>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</si>
  <si>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</si>
  <si>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</si>
  <si>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</si>
  <si>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</si>
  <si>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</si>
  <si>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</si>
  <si>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</si>
  <si>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</si>
  <si>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</si>
  <si>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</si>
  <si>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</si>
  <si>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</si>
  <si>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</si>
  <si>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</si>
  <si>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</si>
  <si>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</si>
  <si>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</si>
  <si>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</si>
  <si>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</si>
  <si>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</si>
  <si>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</si>
  <si>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</si>
  <si>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</si>
  <si>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</si>
  <si>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</si>
  <si>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</si>
  <si>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</si>
  <si>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</si>
  <si>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</si>
  <si>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</si>
  <si>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</si>
  <si>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</si>
  <si>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</si>
  <si>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</si>
  <si>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</si>
  <si>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</si>
  <si>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</si>
  <si>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</si>
  <si>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</si>
  <si>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</si>
  <si>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</si>
  <si>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</si>
  <si>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</si>
  <si>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</si>
  <si>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</si>
  <si>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</si>
  <si>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</si>
  <si>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</si>
  <si>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</si>
  <si>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</si>
  <si>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</si>
  <si>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</si>
  <si>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</si>
  <si>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</si>
  <si>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</si>
  <si>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</si>
  <si>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</si>
  <si>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</si>
  <si>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</si>
  <si>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</si>
  <si>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</si>
  <si>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</si>
  <si>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</si>
  <si>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</si>
  <si>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</si>
  <si>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</si>
  <si>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</si>
  <si>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</si>
  <si>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</si>
  <si>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</si>
  <si>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</si>
  <si>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</si>
  <si>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</si>
  <si>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</si>
  <si>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</si>
  <si>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</si>
  <si>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</si>
  <si>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</si>
  <si>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</si>
  <si>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</si>
  <si>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</si>
  <si>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</si>
  <si>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</si>
  <si>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</si>
  <si>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</si>
  <si>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</si>
  <si>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</si>
  <si>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</si>
  <si>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</si>
  <si>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</si>
  <si>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</si>
  <si>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</si>
  <si>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</si>
  <si>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</si>
  <si>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</si>
  <si>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</si>
  <si>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</si>
  <si>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</si>
  <si>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</si>
  <si>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</si>
  <si>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</si>
  <si>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</si>
  <si>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</si>
  <si>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</si>
  <si>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</si>
  <si>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</si>
  <si>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</si>
  <si>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</si>
  <si>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</si>
  <si>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</si>
  <si>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</si>
  <si>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</si>
  <si>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</si>
  <si>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</si>
  <si>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</si>
  <si>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</si>
  <si>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</si>
  <si>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</si>
  <si>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</si>
  <si>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</si>
  <si>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</si>
  <si>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</si>
  <si>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</si>
  <si>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</si>
  <si>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</si>
  <si>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</si>
  <si>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</si>
  <si>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</si>
  <si>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</si>
  <si>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</si>
  <si>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</si>
  <si>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</si>
  <si>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</si>
  <si>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</si>
  <si>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</si>
  <si>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</si>
  <si>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</si>
  <si>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</si>
  <si>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</si>
  <si>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</si>
  <si>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</si>
  <si>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</si>
  <si>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</si>
  <si>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</si>
  <si>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</si>
  <si>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</si>
  <si>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</si>
  <si>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</si>
  <si>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</si>
  <si>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</si>
  <si>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</si>
  <si>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</si>
  <si>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</si>
  <si>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</si>
  <si>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</si>
  <si>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</si>
  <si>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</si>
  <si>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</si>
  <si>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</si>
  <si>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</si>
  <si>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</si>
  <si>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</si>
  <si>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</si>
  <si>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</si>
  <si>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</si>
  <si>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</si>
  <si>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</si>
  <si>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</si>
  <si>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</si>
  <si>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</si>
  <si>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</si>
  <si>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</si>
  <si>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</si>
  <si>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</si>
  <si>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</si>
  <si>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</si>
  <si>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</si>
  <si>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</si>
  <si>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</si>
  <si>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</si>
  <si>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</si>
  <si>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</si>
  <si>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</si>
  <si>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</si>
  <si>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</si>
  <si>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</si>
  <si>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</si>
  <si>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</si>
  <si>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</si>
  <si>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</si>
  <si>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</si>
  <si>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</si>
  <si>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</si>
  <si>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</si>
  <si>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</si>
  <si>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</si>
  <si>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</si>
  <si>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</si>
  <si>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</si>
  <si>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</si>
  <si>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</si>
  <si>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</si>
  <si>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</si>
  <si>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</si>
  <si>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</si>
  <si>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</si>
  <si>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</si>
  <si>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</si>
  <si>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</si>
  <si>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</si>
  <si>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</si>
  <si>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</si>
  <si>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</si>
  <si>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</si>
  <si>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</si>
  <si>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</si>
  <si>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</si>
  <si>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</si>
  <si>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</si>
  <si>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</si>
  <si>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</si>
  <si>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</si>
  <si>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</si>
  <si>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</si>
  <si>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</si>
  <si>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</si>
  <si>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</si>
  <si>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</si>
  <si>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</si>
  <si>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</si>
  <si>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</si>
  <si>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</si>
  <si>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</si>
  <si>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</si>
  <si>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</si>
  <si>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</si>
  <si>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</si>
  <si>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</si>
  <si>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</si>
  <si>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</si>
  <si>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</si>
  <si>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</si>
  <si>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</si>
  <si>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</si>
  <si>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</si>
  <si>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</si>
  <si>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</si>
  <si>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</si>
  <si>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</si>
  <si>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</si>
  <si>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</si>
  <si>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</si>
  <si>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</si>
  <si>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</si>
  <si>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</si>
  <si>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</si>
  <si>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</si>
  <si>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</si>
  <si>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</si>
  <si>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</si>
  <si>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</si>
  <si>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</si>
  <si>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</si>
  <si>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</si>
  <si>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</si>
  <si>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</si>
  <si>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</si>
  <si>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</si>
  <si>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</si>
  <si>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</si>
  <si>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</si>
  <si>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</si>
  <si>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</si>
  <si>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</si>
  <si>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</si>
  <si>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</si>
  <si>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</si>
  <si>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</si>
  <si>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</si>
  <si>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</si>
  <si>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</si>
  <si>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</si>
  <si>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</si>
  <si>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</si>
  <si>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</si>
  <si>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</si>
  <si>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</si>
  <si>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</si>
  <si>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</si>
  <si>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</si>
  <si>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</si>
  <si>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</si>
  <si>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</si>
  <si>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</si>
  <si>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</si>
  <si>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</si>
  <si>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</si>
  <si>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</si>
  <si>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</si>
  <si>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</si>
  <si>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</si>
  <si>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</si>
  <si>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</si>
  <si>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</si>
  <si>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</si>
  <si>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</si>
  <si>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</si>
  <si>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</si>
  <si>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</si>
  <si>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</si>
  <si>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</si>
  <si>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</si>
  <si>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</si>
  <si>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</si>
  <si>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</si>
  <si>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</si>
  <si>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</si>
  <si>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</si>
  <si>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</si>
  <si>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</si>
  <si>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</si>
  <si>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</si>
  <si>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</si>
  <si>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</si>
  <si>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</si>
  <si>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</si>
  <si>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</si>
  <si>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</si>
  <si>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</si>
  <si>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</si>
  <si>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</si>
  <si>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</si>
  <si>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</si>
  <si>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</si>
  <si>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</si>
  <si>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</si>
  <si>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</si>
  <si>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</si>
  <si>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</si>
  <si>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</si>
  <si>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</si>
  <si>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</si>
  <si>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</si>
  <si>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</si>
  <si>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</si>
  <si>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</si>
  <si>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</si>
  <si>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</si>
  <si>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</si>
  <si>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</si>
  <si>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</si>
  <si>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</si>
  <si>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</si>
  <si>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</si>
  <si>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</si>
  <si>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</si>
  <si>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</si>
  <si>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</si>
  <si>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</si>
  <si>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</si>
  <si>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</si>
  <si>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</si>
  <si>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</si>
  <si>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</si>
  <si>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</si>
  <si>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</si>
  <si>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</si>
  <si>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</si>
  <si>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</si>
  <si>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</si>
  <si>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</si>
  <si>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</si>
  <si>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</si>
  <si>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</si>
  <si>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</si>
  <si>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</si>
  <si>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</si>
  <si>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</si>
  <si>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</si>
  <si>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</si>
  <si>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</si>
  <si>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</si>
  <si>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</si>
  <si>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</si>
  <si>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</si>
  <si>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</si>
  <si>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</si>
  <si>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</si>
  <si>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</si>
  <si>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</si>
  <si>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</si>
  <si>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</si>
  <si>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</si>
  <si>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</si>
  <si>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</si>
  <si>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</si>
  <si>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</si>
  <si>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</si>
  <si>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</si>
  <si>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</si>
  <si>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</si>
  <si>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</si>
  <si>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</si>
  <si>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</si>
  <si>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</si>
  <si>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</si>
  <si>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</si>
  <si>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</si>
  <si>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</si>
  <si>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</si>
  <si>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</si>
  <si>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</si>
  <si>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</si>
  <si>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</si>
  <si>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</si>
  <si>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</si>
  <si>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</si>
  <si>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</si>
  <si>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</si>
  <si>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</si>
  <si>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</si>
  <si>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</si>
  <si>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</si>
  <si>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</si>
  <si>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</si>
  <si>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</si>
  <si>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</si>
  <si>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</si>
  <si>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</si>
  <si>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</si>
  <si>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</si>
  <si>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</si>
  <si>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</si>
  <si>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</si>
  <si>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</si>
  <si>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</si>
  <si>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</si>
  <si>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</si>
  <si>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</si>
  <si>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</si>
  <si>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</si>
  <si>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</si>
  <si>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</si>
  <si>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</si>
  <si>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</si>
  <si>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</si>
  <si>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</si>
  <si>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</si>
  <si>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</si>
  <si>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</si>
  <si>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</si>
  <si>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</si>
  <si>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</si>
  <si>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</si>
  <si>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</si>
  <si>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</si>
  <si>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</si>
  <si>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</si>
  <si>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</si>
  <si>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</si>
  <si>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</si>
  <si>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</si>
  <si>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</si>
  <si>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</si>
  <si>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</si>
  <si>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</si>
  <si>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</si>
  <si>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</si>
  <si>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</si>
  <si>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</si>
  <si>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</si>
  <si>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</si>
  <si>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</si>
  <si>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</si>
  <si>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</si>
  <si>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</si>
  <si>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</si>
  <si>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</si>
  <si>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</si>
  <si>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</si>
  <si>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</si>
  <si>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</si>
  <si>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</si>
  <si>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</si>
  <si>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</si>
  <si>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</si>
  <si>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</si>
  <si>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</si>
  <si>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</si>
  <si>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</si>
  <si>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</si>
  <si>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</si>
  <si>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</si>
  <si>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</si>
  <si>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</si>
  <si>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</si>
  <si>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</si>
  <si>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</si>
  <si>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</si>
  <si>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</si>
  <si>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</si>
  <si>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</si>
  <si>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</si>
  <si>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</si>
  <si>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</si>
  <si>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</si>
  <si>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</si>
  <si>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</si>
  <si>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</si>
  <si>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</si>
  <si>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</si>
  <si>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</si>
  <si>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</si>
  <si>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</si>
  <si>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</si>
  <si>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</si>
  <si>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</si>
  <si>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</si>
  <si>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</si>
  <si>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</si>
  <si>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</si>
  <si>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</si>
  <si>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</si>
  <si>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</si>
  <si>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</si>
  <si>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</si>
  <si>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</si>
  <si>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</si>
  <si>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</si>
  <si>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</si>
  <si>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</si>
  <si>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</si>
  <si>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</si>
  <si>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</si>
  <si>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</si>
  <si>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</si>
  <si>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</si>
  <si>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</si>
  <si>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</si>
  <si>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</si>
  <si>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</si>
  <si>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</si>
  <si>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</si>
  <si>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</si>
  <si>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</si>
  <si>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</si>
  <si>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</si>
  <si>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</si>
  <si>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</si>
  <si>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</si>
  <si>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</si>
  <si>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</si>
  <si>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</si>
  <si>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</si>
  <si>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</si>
  <si>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</si>
  <si>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</si>
  <si>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</si>
  <si>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</si>
  <si>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</si>
  <si>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</si>
  <si>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</si>
  <si>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</si>
  <si>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</si>
  <si>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</si>
  <si>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</si>
  <si>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</si>
  <si>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</si>
  <si>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</si>
  <si>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</si>
  <si>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</si>
  <si>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</si>
  <si>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</si>
  <si>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</si>
  <si>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</si>
  <si>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</si>
  <si>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</si>
  <si>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</si>
  <si>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</si>
  <si>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</si>
  <si>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</si>
  <si>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</si>
  <si>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</si>
  <si>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</si>
  <si>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</si>
  <si>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</si>
  <si>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</si>
  <si>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</si>
  <si>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</si>
  <si>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</si>
  <si>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</si>
  <si>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</si>
  <si>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</si>
  <si>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</si>
  <si>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</si>
  <si>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</si>
  <si>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</si>
  <si>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</si>
  <si>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</si>
  <si>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</si>
  <si>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</si>
  <si>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</si>
  <si>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</si>
  <si>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</si>
  <si>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</si>
  <si>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</si>
  <si>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</si>
  <si>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</si>
  <si>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</si>
  <si>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</si>
  <si>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</si>
  <si>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</si>
  <si>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</si>
  <si>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</si>
  <si>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</si>
  <si>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</si>
  <si>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</si>
  <si>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</si>
  <si>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</si>
  <si>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</si>
  <si>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</si>
  <si>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</si>
  <si>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</si>
  <si>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</si>
  <si>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</si>
  <si>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</si>
  <si>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</si>
  <si>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</si>
  <si>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</si>
  <si>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</si>
  <si>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</si>
  <si>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</si>
  <si>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</si>
  <si>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</si>
  <si>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</si>
  <si>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</si>
  <si>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</si>
  <si>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</si>
  <si>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</si>
  <si>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</si>
  <si>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</si>
  <si>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</si>
  <si>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</si>
  <si>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</si>
  <si>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</si>
  <si>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</si>
  <si>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</si>
  <si>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</si>
  <si>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</si>
  <si>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</si>
  <si>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</si>
  <si>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</si>
  <si>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</si>
  <si>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</si>
  <si>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</si>
  <si>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</si>
  <si>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</si>
  <si>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</si>
  <si>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</si>
  <si>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</si>
  <si>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</si>
  <si>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</si>
  <si>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</si>
  <si>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</si>
  <si>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</si>
  <si>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</si>
  <si>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</si>
  <si>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</si>
  <si>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</si>
  <si>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</si>
  <si>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</si>
  <si>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</si>
  <si>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</si>
  <si>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</si>
  <si>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</si>
  <si>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</si>
  <si>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</si>
  <si>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</si>
  <si>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</si>
  <si>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</si>
  <si>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</si>
  <si>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</si>
  <si>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</si>
  <si>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</si>
  <si>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</si>
  <si>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</si>
  <si>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</si>
  <si>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</si>
  <si>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</si>
  <si>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</si>
  <si>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</si>
  <si>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</si>
  <si>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</si>
  <si>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</si>
  <si>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</si>
  <si>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</si>
  <si>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</si>
  <si>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</si>
  <si>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</si>
  <si>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</si>
  <si>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</si>
  <si>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</si>
  <si>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</si>
  <si>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</si>
  <si>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</si>
  <si>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</si>
  <si>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</si>
  <si>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</si>
  <si>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</si>
  <si>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</si>
  <si>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</si>
  <si>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</si>
  <si>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</si>
  <si>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</si>
  <si>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</si>
  <si>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</si>
  <si>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</si>
  <si>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</si>
  <si>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</si>
  <si>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</si>
  <si>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</si>
  <si>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</si>
  <si>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</si>
  <si>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</si>
  <si>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</si>
  <si>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</si>
  <si>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</si>
  <si>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</si>
  <si>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</si>
  <si>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</si>
  <si>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</si>
  <si>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</si>
  <si>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</si>
  <si>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</si>
  <si>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</si>
  <si>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</si>
  <si>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</si>
  <si>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</si>
  <si>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</si>
  <si>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</si>
  <si>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</si>
  <si>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</si>
  <si>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</si>
  <si>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</si>
  <si>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</si>
  <si>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</si>
  <si>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</si>
  <si>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</si>
  <si>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</si>
  <si>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</si>
  <si>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</si>
  <si>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</si>
  <si>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</si>
  <si>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</si>
  <si>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</si>
  <si>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</si>
  <si>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</si>
  <si>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</si>
  <si>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</si>
  <si>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</si>
  <si>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</si>
  <si>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</si>
  <si>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</si>
  <si>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</si>
  <si>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</si>
  <si>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</si>
  <si>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</si>
  <si>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</si>
  <si>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</si>
  <si>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</si>
  <si>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</si>
  <si>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</si>
  <si>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</si>
  <si>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</si>
  <si>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</si>
  <si>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</si>
  <si>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</si>
  <si>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</si>
  <si>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</si>
  <si>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</si>
  <si>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</si>
  <si>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</si>
  <si>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</si>
  <si>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</si>
  <si>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</si>
  <si>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</si>
  <si>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</si>
  <si>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</si>
  <si>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</si>
  <si>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</si>
  <si>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</si>
  <si>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</si>
  <si>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</si>
  <si>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</si>
  <si>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</si>
  <si>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</si>
  <si>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</si>
  <si>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</si>
  <si>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</si>
  <si>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</si>
  <si>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</si>
  <si>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</si>
  <si>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</si>
  <si>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</si>
  <si>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</si>
  <si>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</si>
  <si>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</si>
  <si>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</si>
  <si>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</si>
  <si>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</si>
  <si>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</si>
  <si>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</si>
  <si>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</si>
  <si>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</si>
  <si>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</si>
  <si>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</si>
  <si>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</si>
  <si>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</si>
  <si>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</si>
  <si>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</si>
  <si>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</si>
  <si>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</si>
  <si>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</si>
  <si>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</si>
  <si>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</si>
  <si>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</si>
  <si>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</si>
  <si>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</si>
  <si>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</si>
  <si>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</si>
  <si>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</si>
  <si>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</si>
  <si>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</si>
  <si>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</si>
  <si>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</si>
  <si>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</si>
  <si>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</si>
  <si>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</si>
  <si>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</si>
  <si>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</si>
  <si>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</si>
  <si>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</si>
  <si>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</si>
  <si>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</si>
  <si>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</si>
  <si>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</si>
  <si>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</si>
  <si>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</si>
  <si>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</si>
  <si>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</si>
  <si>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</si>
  <si>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</si>
  <si>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</si>
  <si>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</si>
  <si>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</si>
  <si>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</si>
  <si>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</si>
  <si>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</si>
  <si>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</si>
  <si>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</si>
  <si>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</si>
  <si>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</si>
  <si>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</si>
  <si>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</si>
  <si>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</si>
  <si>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</si>
  <si>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</si>
  <si>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</si>
  <si>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</si>
  <si>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</si>
  <si>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</si>
  <si>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</si>
  <si>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</si>
  <si>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</si>
  <si>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</si>
  <si>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</si>
  <si>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</si>
  <si>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</si>
  <si>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</si>
  <si>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</si>
  <si>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</si>
  <si>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</si>
  <si>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</si>
  <si>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</si>
  <si>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</si>
  <si>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</si>
  <si>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</si>
  <si>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</si>
  <si>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</si>
  <si>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</si>
  <si>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</si>
  <si>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</si>
  <si>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</si>
  <si>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</si>
  <si>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</si>
  <si>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</si>
  <si>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</si>
  <si>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</si>
  <si>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</si>
  <si>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</si>
  <si>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</si>
  <si>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</si>
  <si>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</si>
  <si>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</si>
  <si>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</si>
  <si>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</si>
  <si>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</si>
  <si>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</si>
  <si>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</si>
  <si>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</si>
  <si>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</si>
  <si>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</si>
  <si>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</si>
  <si>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</si>
  <si>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</si>
  <si>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</si>
  <si>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</si>
  <si>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</si>
  <si>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</si>
  <si>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</si>
  <si>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</si>
  <si>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</si>
  <si>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</si>
  <si>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</si>
  <si>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</si>
  <si>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</si>
  <si>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</si>
  <si>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</si>
  <si>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</si>
  <si>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</si>
  <si>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</si>
  <si>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</si>
  <si>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</si>
  <si>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</si>
  <si>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</si>
  <si>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</si>
  <si>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</si>
  <si>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</si>
  <si>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</si>
  <si>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</si>
  <si>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</si>
  <si>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</si>
  <si>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</si>
  <si>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</si>
  <si>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</si>
  <si>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</si>
  <si>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</si>
  <si>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</si>
  <si>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</si>
  <si>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</si>
  <si>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</si>
  <si>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</si>
  <si>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</si>
  <si>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</si>
  <si>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</si>
  <si>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</si>
  <si>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</si>
  <si>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</si>
  <si>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</si>
  <si>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</si>
  <si>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</si>
  <si>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</si>
  <si>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</si>
  <si>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</si>
  <si>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</si>
  <si>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</si>
  <si>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</si>
  <si>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</si>
  <si>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</si>
  <si>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</si>
  <si>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</si>
  <si>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</si>
  <si>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</si>
  <si>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</si>
  <si>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</si>
  <si>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</si>
  <si>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</si>
  <si>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</si>
  <si>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</si>
  <si>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</si>
  <si>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</si>
  <si>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</si>
  <si>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</si>
  <si>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</si>
  <si>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</si>
  <si>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</si>
  <si>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</si>
  <si>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</si>
  <si>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</si>
  <si>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</si>
  <si>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</si>
  <si>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</si>
  <si>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</si>
  <si>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</si>
  <si>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</si>
  <si>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</si>
  <si>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</si>
  <si>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</si>
  <si>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</si>
  <si>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</si>
  <si>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</si>
  <si>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</si>
  <si>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</si>
  <si>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</si>
  <si>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</si>
  <si>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</si>
  <si>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</si>
  <si>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</si>
  <si>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</si>
  <si>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</si>
  <si>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</si>
  <si>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</si>
  <si>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</si>
  <si>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</si>
  <si>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</si>
  <si>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</si>
  <si>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</si>
  <si>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</si>
  <si>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</si>
  <si>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</si>
  <si>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</si>
  <si>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</si>
  <si>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</si>
  <si>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</si>
  <si>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</si>
  <si>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</si>
  <si>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</si>
  <si>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</si>
  <si>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</si>
  <si>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</si>
  <si>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</si>
  <si>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</si>
  <si>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</si>
  <si>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</si>
  <si>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</si>
  <si>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</si>
  <si>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</si>
  <si>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</si>
  <si>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</si>
  <si>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</si>
  <si>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</si>
  <si>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</si>
  <si>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</si>
  <si>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</si>
  <si>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</si>
  <si>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</si>
  <si>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</si>
  <si>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</si>
  <si>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</si>
  <si>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</si>
  <si>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</si>
  <si>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</si>
  <si>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</si>
  <si>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</si>
  <si>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</si>
  <si>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</si>
  <si>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</si>
  <si>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</si>
  <si>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</si>
  <si>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</si>
  <si>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</si>
  <si>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</si>
  <si>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</si>
  <si>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</si>
  <si>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</si>
  <si>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</si>
  <si>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</si>
  <si>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</si>
  <si>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</si>
  <si>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</si>
  <si>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</si>
  <si>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</si>
  <si>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</si>
  <si>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</si>
  <si>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</si>
  <si>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</si>
  <si>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</si>
  <si>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</si>
  <si>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</si>
  <si>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</si>
  <si>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</si>
  <si>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</si>
  <si>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</si>
  <si>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</si>
  <si>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</si>
  <si>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</si>
  <si>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</si>
  <si>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</si>
  <si>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</si>
  <si>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</si>
  <si>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</si>
  <si>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</si>
  <si>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</si>
  <si>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</si>
  <si>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</si>
  <si>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</si>
  <si>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</si>
  <si>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</si>
  <si>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</si>
  <si>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</si>
  <si>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</si>
  <si>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</si>
  <si>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</si>
  <si>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</si>
  <si>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</si>
  <si>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</si>
  <si>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</si>
  <si>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</si>
  <si>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</si>
  <si>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</si>
  <si>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</si>
  <si>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</si>
  <si>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</si>
  <si>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</si>
  <si>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</si>
  <si>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</si>
  <si>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</si>
  <si>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</si>
  <si>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</si>
  <si>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</si>
  <si>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</si>
  <si>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</si>
  <si>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</si>
  <si>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</si>
  <si>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</si>
  <si>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</si>
  <si>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</si>
  <si>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</si>
  <si>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</si>
  <si>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</si>
  <si>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</si>
  <si>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</si>
  <si>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</si>
  <si>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</si>
  <si>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</si>
  <si>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</si>
  <si>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</si>
  <si>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</si>
  <si>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</si>
  <si>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</si>
  <si>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</si>
  <si>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</si>
  <si>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</si>
  <si>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</si>
  <si>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</si>
  <si>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</si>
  <si>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</si>
  <si>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</si>
  <si>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</si>
  <si>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</si>
  <si>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</si>
  <si>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</si>
  <si>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</si>
  <si>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</si>
  <si>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</si>
  <si>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</si>
  <si>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</si>
  <si>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</si>
  <si>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</si>
  <si>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</si>
  <si>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</si>
  <si>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</si>
  <si>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</si>
  <si>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</si>
  <si>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</si>
  <si>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</si>
  <si>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</si>
  <si>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</si>
  <si>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</si>
  <si>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</si>
  <si>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</si>
  <si>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</si>
  <si>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</si>
  <si>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</si>
  <si>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</si>
  <si>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</si>
  <si>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</si>
  <si>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</si>
  <si>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</si>
  <si>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</si>
  <si>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</si>
  <si>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</si>
  <si>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</si>
  <si>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</si>
  <si>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</si>
  <si>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</si>
  <si>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</si>
  <si>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</si>
  <si>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</si>
  <si>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</si>
  <si>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</si>
  <si>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</si>
  <si>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</si>
  <si>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</si>
  <si>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</si>
  <si>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</si>
  <si>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</si>
  <si>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</si>
  <si>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</si>
  <si>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</si>
  <si>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</si>
  <si>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</si>
  <si>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</si>
  <si>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</si>
  <si>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</si>
  <si>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</si>
  <si>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</si>
  <si>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</si>
  <si>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</si>
  <si>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</si>
  <si>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</si>
  <si>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</si>
  <si>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</si>
  <si>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</si>
  <si>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</si>
  <si>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</si>
  <si>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</si>
  <si>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</si>
  <si>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</si>
  <si>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</si>
  <si>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</si>
  <si>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</si>
  <si>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</si>
  <si>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</si>
  <si>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</si>
  <si>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</si>
  <si>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</si>
  <si>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</si>
  <si>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</si>
  <si>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</si>
  <si>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</si>
  <si>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</si>
  <si>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</si>
  <si>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</si>
  <si>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</si>
  <si>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</si>
  <si>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</si>
  <si>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</si>
  <si>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</si>
  <si>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</si>
  <si>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</si>
  <si>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</si>
  <si>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</si>
  <si>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</si>
  <si>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</si>
  <si>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</si>
  <si>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</si>
  <si>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</si>
  <si>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</si>
  <si>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</si>
  <si>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</si>
  <si>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</si>
  <si>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</si>
  <si>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</si>
  <si>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</si>
  <si>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</si>
  <si>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</si>
  <si>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</si>
  <si>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</si>
  <si>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</si>
  <si>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</si>
  <si>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</si>
  <si>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</si>
  <si>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</si>
  <si>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</si>
  <si>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</si>
  <si>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</si>
  <si>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</si>
  <si>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</si>
  <si>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</si>
  <si>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</si>
  <si>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</si>
  <si>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</si>
  <si>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</si>
  <si>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</si>
  <si>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</si>
  <si>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</si>
  <si>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</si>
  <si>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</si>
  <si>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</si>
  <si>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</si>
  <si>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</si>
  <si>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</si>
  <si>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</si>
  <si>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</si>
  <si>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</si>
  <si>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</si>
  <si>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</si>
  <si>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</si>
  <si>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</si>
  <si>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</si>
  <si>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</si>
  <si>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</si>
  <si>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</si>
  <si>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</si>
  <si>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</si>
  <si>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</si>
  <si>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</si>
  <si>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</si>
  <si>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</si>
  <si>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</si>
  <si>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</si>
  <si>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</si>
  <si>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</si>
  <si>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</si>
  <si>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</si>
  <si>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</si>
  <si>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</si>
  <si>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</si>
  <si>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</si>
  <si>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</si>
  <si>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</si>
  <si>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</si>
  <si>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</si>
  <si>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</si>
  <si>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</si>
  <si>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</si>
  <si>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</si>
  <si>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</si>
  <si>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</si>
  <si>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</si>
  <si>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</si>
  <si>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</si>
  <si>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</si>
  <si>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</si>
  <si>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</si>
  <si>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</si>
  <si>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</si>
  <si>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</si>
  <si>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</si>
  <si>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</si>
  <si>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</si>
  <si>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</si>
  <si>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</si>
  <si>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</si>
  <si>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</si>
  <si>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</si>
  <si>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</si>
  <si>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</si>
  <si>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</si>
  <si>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</si>
  <si>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</si>
  <si>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</si>
  <si>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</si>
  <si>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</si>
  <si>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</si>
  <si>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</si>
  <si>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</si>
  <si>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</si>
  <si>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</si>
  <si>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</si>
  <si>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</si>
  <si>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</si>
  <si>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</si>
  <si>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</si>
  <si>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</si>
  <si>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</si>
  <si>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</si>
  <si>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</si>
  <si>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</si>
  <si>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</si>
  <si>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</si>
  <si>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</si>
  <si>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</si>
  <si>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</si>
  <si>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</si>
  <si>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</si>
  <si>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</si>
  <si>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</si>
  <si>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</si>
  <si>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</si>
  <si>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</si>
  <si>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</si>
  <si>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</si>
  <si>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</si>
  <si>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</si>
  <si>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</si>
  <si>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</si>
  <si>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</si>
  <si>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</si>
  <si>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</si>
  <si>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</si>
  <si>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</si>
  <si>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</si>
  <si>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</si>
  <si>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</si>
  <si>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</si>
  <si>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</si>
  <si>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</si>
  <si>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</si>
  <si>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</si>
  <si>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</si>
  <si>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</si>
  <si>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</si>
  <si>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</si>
  <si>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</si>
  <si>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</si>
  <si>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</si>
  <si>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</si>
  <si>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</si>
  <si>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</si>
  <si>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</si>
  <si>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</si>
  <si>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</si>
  <si>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</si>
  <si>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</si>
  <si>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</si>
  <si>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</si>
  <si>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</si>
  <si>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</si>
  <si>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</si>
  <si>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</si>
  <si>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</si>
  <si>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</si>
  <si>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</si>
  <si>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</si>
  <si>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</si>
  <si>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</si>
  <si>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</si>
  <si>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</si>
  <si>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</si>
  <si>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</si>
  <si>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</si>
  <si>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</si>
  <si>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</si>
  <si>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</si>
  <si>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</si>
  <si>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</si>
  <si>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</si>
  <si>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</si>
  <si>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</si>
  <si>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</si>
  <si>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</si>
  <si>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</si>
  <si>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</si>
  <si>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</si>
  <si>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</si>
  <si>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</si>
  <si>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</si>
  <si>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</si>
  <si>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</si>
  <si>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</si>
  <si>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</si>
  <si>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</si>
  <si>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</si>
  <si>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</si>
  <si>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</si>
  <si>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</si>
  <si>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</si>
  <si>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</si>
  <si>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</si>
  <si>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</si>
  <si>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</si>
  <si>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</si>
  <si>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</si>
  <si>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</si>
  <si>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</si>
  <si>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</si>
  <si>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</si>
  <si>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</si>
  <si>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</si>
  <si>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</si>
  <si>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</si>
  <si>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</si>
  <si>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</si>
  <si>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</si>
  <si>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</si>
  <si>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</si>
  <si>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</si>
  <si>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</si>
  <si>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</si>
  <si>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</si>
  <si>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</si>
  <si>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</si>
  <si>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</si>
  <si>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</si>
  <si>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</si>
  <si>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</si>
  <si>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</si>
  <si>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</si>
  <si>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</si>
  <si>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</si>
  <si>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</si>
  <si>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</si>
  <si>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</si>
  <si>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</si>
  <si>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</si>
  <si>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</si>
  <si>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</si>
  <si>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</si>
  <si>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</si>
  <si>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</si>
  <si>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</si>
  <si>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</si>
  <si>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</si>
  <si>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</si>
  <si>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</si>
  <si>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</si>
  <si>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</si>
  <si>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</si>
  <si>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</si>
  <si>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</si>
  <si>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</si>
  <si>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</si>
  <si>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</si>
  <si>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</si>
  <si>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</si>
  <si>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</si>
  <si>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</si>
  <si>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</si>
  <si>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</si>
  <si>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</si>
  <si>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</si>
  <si>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</si>
  <si>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</si>
  <si>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</si>
  <si>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</si>
  <si>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</si>
  <si>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</si>
  <si>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</si>
  <si>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</si>
  <si>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</si>
  <si>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</si>
  <si>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</si>
  <si>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</si>
  <si>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</si>
  <si>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</si>
  <si>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</si>
  <si>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</si>
  <si>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</si>
  <si>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</si>
  <si>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</si>
  <si>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</si>
  <si>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</si>
  <si>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</si>
  <si>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</si>
  <si>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</si>
  <si>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</si>
  <si>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</si>
  <si>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</si>
  <si>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</si>
  <si>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</si>
  <si>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</si>
  <si>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</si>
  <si>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</si>
  <si>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</si>
  <si>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</si>
  <si>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</si>
  <si>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</si>
  <si>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</si>
  <si>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</si>
  <si>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</si>
  <si>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</si>
  <si>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</si>
  <si>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</si>
  <si>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</si>
  <si>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</si>
  <si>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</si>
  <si>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</si>
  <si>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</si>
  <si>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</si>
  <si>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</si>
  <si>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</si>
  <si>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</si>
  <si>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</si>
  <si>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</si>
  <si>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</si>
  <si>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</si>
  <si>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</si>
  <si>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</si>
  <si>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</si>
  <si>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</si>
  <si>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</si>
  <si>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</si>
  <si>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</si>
  <si>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</si>
  <si>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</si>
  <si>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</si>
  <si>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</si>
  <si>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</si>
  <si>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</si>
  <si>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</si>
  <si>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</si>
  <si>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</si>
  <si>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</si>
  <si>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</si>
  <si>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</si>
  <si>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</si>
  <si>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</si>
  <si>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</si>
  <si>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</si>
  <si>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</si>
  <si>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</si>
  <si>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</si>
  <si>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</si>
  <si>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</si>
  <si>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</si>
  <si>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</si>
  <si>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</si>
  <si>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</si>
  <si>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</si>
  <si>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</si>
  <si>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</si>
  <si>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</si>
  <si>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</si>
  <si>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</si>
  <si>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</si>
  <si>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</si>
  <si>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</si>
  <si>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</si>
  <si>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</si>
  <si>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</si>
  <si>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</si>
  <si>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</si>
  <si>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</si>
  <si>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</si>
  <si>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</si>
  <si>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</si>
  <si>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</si>
  <si>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</si>
  <si>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</si>
  <si>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</si>
  <si>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</si>
  <si>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</si>
  <si>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</si>
  <si>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</si>
  <si>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</si>
  <si>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</si>
  <si>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</si>
  <si>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</si>
  <si>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</si>
  <si>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</si>
  <si>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</si>
  <si>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</si>
  <si>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</si>
  <si>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</si>
  <si>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</si>
  <si>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</si>
  <si>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</si>
  <si>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</si>
  <si>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</si>
  <si>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</si>
  <si>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</si>
  <si>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</si>
  <si>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</si>
  <si>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</si>
  <si>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</si>
  <si>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</si>
  <si>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</si>
  <si>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</si>
  <si>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</si>
  <si>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</si>
  <si>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</si>
  <si>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</si>
  <si>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</si>
  <si>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</si>
  <si>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</si>
  <si>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</si>
  <si>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</si>
  <si>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</si>
  <si>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</si>
  <si>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</si>
  <si>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</si>
  <si>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</si>
  <si>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</si>
  <si>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</si>
  <si>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</si>
  <si>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</si>
  <si>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</si>
  <si>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</si>
  <si>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</si>
  <si>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</si>
  <si>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</si>
  <si>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</si>
  <si>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</si>
  <si>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</si>
  <si>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</si>
  <si>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</si>
  <si>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</si>
  <si>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</si>
  <si>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</si>
  <si>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</si>
  <si>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</si>
  <si>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</si>
  <si>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</si>
  <si>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</si>
  <si>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</si>
  <si>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</si>
  <si>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</si>
  <si>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</si>
  <si>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</si>
  <si>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</si>
  <si>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</si>
  <si>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</si>
  <si>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</si>
  <si>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</si>
  <si>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</si>
  <si>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</si>
  <si>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</si>
  <si>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</si>
  <si>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</si>
  <si>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</si>
  <si>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</si>
  <si>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</si>
  <si>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</si>
  <si>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</si>
  <si>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</si>
  <si>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</si>
  <si>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</si>
  <si>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</si>
  <si>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</si>
  <si>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</si>
  <si>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</si>
  <si>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</si>
  <si>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</si>
  <si>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</si>
  <si>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</si>
  <si>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</si>
  <si>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</si>
  <si>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</si>
  <si>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</si>
  <si>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</si>
  <si>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</si>
  <si>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</si>
  <si>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</si>
  <si>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</si>
  <si>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</si>
  <si>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</si>
  <si>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</si>
  <si>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</si>
  <si>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</si>
  <si>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</si>
  <si>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</si>
  <si>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</si>
  <si>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</si>
  <si>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</si>
  <si>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</si>
  <si>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</si>
  <si>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</si>
  <si>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</si>
  <si>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</si>
  <si>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</si>
  <si>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</si>
  <si>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</si>
  <si>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</si>
  <si>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</si>
  <si>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</si>
  <si>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</si>
  <si>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</si>
  <si>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</si>
  <si>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</si>
  <si>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</si>
  <si>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</si>
  <si>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</si>
  <si>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</si>
  <si>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</si>
  <si>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</si>
  <si>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</si>
  <si>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</si>
  <si>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</si>
  <si>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</si>
  <si>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</si>
  <si>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</si>
  <si>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</si>
  <si>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</si>
  <si>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</si>
  <si>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</si>
  <si>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</si>
  <si>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</si>
  <si>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</si>
  <si>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</si>
  <si>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</si>
  <si>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</si>
  <si>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</si>
  <si>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</si>
  <si>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</si>
  <si>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</si>
  <si>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</si>
  <si>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</si>
  <si>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</si>
  <si>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</si>
  <si>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</si>
  <si>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</si>
  <si>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</si>
  <si>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</si>
  <si>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</si>
  <si>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</si>
  <si>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</si>
  <si>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</si>
  <si>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</si>
  <si>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</si>
  <si>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</si>
  <si>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</si>
  <si>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</si>
  <si>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</si>
  <si>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</si>
  <si>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</si>
  <si>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</si>
  <si>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</si>
  <si>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</si>
  <si>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</si>
  <si>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</si>
  <si>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</si>
  <si>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</si>
  <si>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</si>
  <si>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</si>
  <si>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</si>
  <si>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</si>
  <si>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</si>
  <si>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</si>
  <si>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</si>
  <si>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</si>
  <si>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</si>
  <si>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</si>
  <si>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</si>
  <si>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</si>
  <si>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</si>
  <si>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</si>
  <si>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</si>
  <si>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</si>
  <si>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</si>
  <si>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</si>
  <si>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</si>
  <si>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</si>
  <si>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</si>
  <si>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</si>
  <si>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</si>
  <si>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</si>
  <si>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</si>
  <si>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</si>
  <si>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</si>
  <si>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</si>
  <si>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</si>
  <si>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</si>
  <si>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</si>
  <si>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</si>
  <si>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</si>
  <si>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</si>
  <si>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</si>
  <si>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</si>
  <si>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</si>
  <si>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</si>
  <si>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</si>
  <si>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</si>
  <si>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</si>
  <si>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</si>
  <si>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</si>
  <si>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</si>
  <si>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</si>
  <si>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</si>
  <si>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</si>
  <si>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</si>
  <si>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</si>
  <si>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</si>
  <si>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</si>
  <si>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</si>
  <si>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</si>
  <si>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</si>
  <si>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</si>
  <si>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</si>
  <si>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</si>
  <si>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</si>
  <si>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</si>
  <si>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</si>
  <si>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</si>
  <si>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</si>
  <si>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</si>
  <si>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</si>
  <si>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</si>
  <si>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</si>
  <si>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</si>
  <si>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</si>
  <si>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</si>
  <si>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</si>
  <si>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</si>
  <si>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</si>
  <si>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</si>
  <si>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</si>
  <si>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</si>
  <si>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</si>
  <si>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</si>
  <si>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</si>
  <si>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</si>
  <si>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</si>
  <si>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</si>
  <si>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</si>
  <si>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</si>
  <si>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</si>
  <si>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</si>
  <si>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</si>
  <si>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</si>
  <si>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</si>
  <si>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</si>
  <si>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</si>
  <si>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</si>
  <si>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</si>
  <si>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</si>
  <si>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</si>
  <si>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</si>
  <si>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</si>
  <si>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</si>
  <si>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</si>
  <si>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</si>
  <si>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</si>
  <si>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</si>
  <si>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</si>
  <si>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</si>
  <si>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</si>
  <si>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</si>
  <si>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</si>
  <si>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</si>
  <si>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</si>
  <si>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</si>
  <si>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</si>
  <si>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</si>
  <si>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</si>
  <si>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</si>
  <si>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</si>
  <si>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</si>
  <si>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</si>
  <si>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</si>
  <si>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</si>
  <si>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</si>
  <si>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</si>
  <si>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</si>
  <si>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</si>
  <si>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</si>
  <si>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</si>
  <si>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</si>
  <si>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</si>
  <si>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</si>
  <si>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</si>
  <si>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</si>
  <si>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</si>
  <si>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</si>
  <si>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</si>
  <si>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</si>
  <si>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</si>
  <si>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</si>
  <si>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</si>
  <si>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</si>
  <si>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</si>
  <si>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</si>
  <si>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</si>
  <si>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</si>
  <si>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</si>
  <si>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</si>
  <si>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</si>
  <si>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</si>
  <si>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</si>
  <si>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</si>
  <si>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</si>
  <si>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</si>
  <si>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</si>
  <si>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</si>
  <si>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</si>
  <si>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</si>
  <si>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</si>
  <si>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</si>
  <si>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</si>
  <si>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</si>
  <si>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</si>
  <si>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</si>
  <si>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</si>
  <si>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</si>
  <si>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</si>
  <si>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</si>
  <si>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</si>
  <si>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</si>
  <si>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</si>
  <si>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</si>
  <si>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</si>
  <si>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</si>
  <si>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</si>
  <si>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</si>
  <si>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</si>
  <si>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</si>
  <si>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</si>
  <si>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</si>
  <si>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</si>
  <si>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</si>
  <si>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</si>
  <si>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</si>
  <si>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</si>
  <si>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</si>
  <si>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</si>
  <si>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</si>
  <si>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</si>
  <si>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</si>
  <si>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</si>
  <si>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</si>
  <si>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</si>
  <si>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</si>
  <si>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</si>
  <si>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</si>
  <si>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</si>
  <si>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</si>
  <si>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</si>
  <si>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</si>
  <si>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</si>
  <si>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</si>
  <si>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</si>
  <si>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</si>
  <si>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</si>
  <si>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</si>
  <si>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</si>
  <si>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</si>
  <si>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</si>
  <si>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</si>
  <si>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</si>
  <si>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</si>
  <si>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</si>
  <si>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</si>
  <si>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</si>
  <si>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</si>
  <si>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</si>
  <si>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</si>
  <si>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</si>
  <si>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</si>
  <si>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</si>
  <si>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</si>
  <si>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</si>
  <si>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</si>
  <si>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</si>
  <si>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</si>
  <si>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</si>
  <si>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</si>
  <si>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</si>
  <si>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</si>
  <si>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</si>
  <si>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</si>
  <si>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</si>
  <si>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</si>
  <si>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</si>
  <si>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</si>
  <si>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</si>
  <si>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</si>
  <si>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</si>
  <si>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</si>
  <si>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</si>
  <si>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</si>
  <si>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</si>
  <si>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</si>
  <si>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</si>
  <si>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</si>
  <si>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</si>
  <si>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</si>
  <si>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</si>
  <si>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</si>
  <si>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</si>
  <si>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</si>
  <si>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</si>
  <si>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</si>
  <si>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</si>
  <si>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</si>
  <si>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</si>
  <si>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</si>
  <si>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</si>
  <si>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</si>
  <si>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</si>
  <si>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</si>
  <si>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</si>
  <si>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</si>
  <si>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</si>
  <si>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</si>
  <si>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</si>
  <si>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</si>
  <si>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</si>
  <si>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</si>
  <si>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</si>
  <si>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</si>
  <si>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</si>
  <si>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</si>
  <si>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</si>
  <si>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</si>
  <si>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</si>
  <si>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</si>
  <si>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</si>
  <si>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</si>
  <si>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</si>
  <si>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</si>
  <si>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</si>
  <si>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</si>
  <si>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</si>
  <si>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</si>
  <si>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</si>
  <si>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</si>
  <si>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</si>
  <si>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</si>
  <si>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</si>
  <si>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</si>
  <si>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</si>
  <si>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</si>
  <si>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</si>
  <si>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</si>
  <si>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</si>
  <si>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</si>
  <si>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</si>
  <si>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</si>
  <si>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</si>
  <si>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</si>
  <si>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</si>
  <si>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</si>
  <si>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</si>
  <si>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</si>
  <si>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</si>
  <si>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</si>
  <si>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</si>
  <si>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</si>
  <si>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</si>
  <si>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</si>
  <si>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</si>
  <si>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</si>
  <si>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</si>
  <si>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</si>
  <si>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</si>
  <si>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</si>
  <si>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</si>
  <si>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</si>
  <si>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</si>
  <si>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</si>
  <si>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</si>
  <si>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</si>
  <si>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</si>
  <si>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</si>
  <si>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</si>
  <si>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</si>
  <si>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</si>
  <si>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</si>
  <si>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</si>
  <si>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</si>
  <si>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</si>
  <si>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</si>
  <si>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</si>
  <si>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</si>
  <si>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</si>
  <si>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</si>
  <si>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</si>
  <si>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</si>
  <si>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</si>
  <si>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</si>
  <si>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</si>
  <si>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</si>
  <si>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</si>
  <si>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</si>
  <si>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</si>
  <si>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</si>
  <si>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</si>
  <si>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</si>
  <si>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</si>
  <si>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</si>
  <si>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</si>
  <si>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</si>
  <si>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</si>
  <si>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</si>
  <si>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</si>
  <si>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</si>
  <si>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</si>
  <si>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</si>
  <si>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</si>
  <si>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</si>
  <si>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</si>
  <si>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</si>
  <si>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</si>
  <si>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</si>
  <si>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</si>
  <si>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</si>
  <si>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</si>
  <si>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</si>
  <si>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</si>
  <si>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</si>
  <si>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</si>
  <si>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</si>
  <si>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</si>
  <si>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</si>
  <si>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</si>
  <si>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</si>
  <si>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</si>
  <si>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</si>
  <si>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</si>
  <si>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</si>
  <si>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</si>
  <si>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</si>
  <si>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</si>
  <si>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</si>
  <si>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</si>
  <si>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</si>
  <si>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</si>
  <si>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</si>
  <si>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</si>
  <si>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</si>
  <si>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</si>
  <si>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</si>
  <si>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</si>
  <si>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</si>
  <si>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</si>
  <si>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</si>
  <si>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</si>
  <si>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</si>
  <si>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</si>
  <si>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</si>
  <si>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</si>
  <si>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</si>
  <si>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</si>
  <si>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</si>
  <si>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</si>
  <si>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</si>
  <si>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</si>
  <si>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</si>
  <si>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</si>
  <si>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</si>
  <si>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</si>
  <si>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</si>
  <si>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</si>
  <si>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</si>
  <si>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</si>
  <si>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</si>
  <si>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</si>
  <si>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</si>
  <si>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</si>
  <si>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</si>
  <si>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</si>
  <si>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</si>
  <si>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</si>
  <si>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</si>
  <si>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</si>
  <si>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</si>
  <si>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</si>
  <si>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</si>
  <si>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</si>
  <si>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</si>
  <si>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</si>
  <si>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</si>
  <si>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</si>
  <si>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</si>
  <si>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</si>
  <si>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</si>
  <si>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</si>
  <si>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</si>
  <si>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</si>
  <si>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</si>
  <si>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</si>
  <si>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</si>
  <si>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</si>
  <si>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</si>
  <si>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</si>
  <si>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</si>
  <si>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</si>
  <si>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</si>
  <si>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</si>
  <si>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</si>
  <si>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</si>
  <si>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</si>
  <si>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</si>
  <si>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</si>
  <si>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</si>
  <si>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</si>
  <si>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</si>
  <si>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</si>
  <si>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</si>
  <si>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</si>
  <si>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</si>
  <si>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</si>
  <si>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</si>
  <si>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</si>
  <si>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</si>
  <si>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</si>
  <si>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</si>
  <si>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</si>
  <si>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</si>
  <si>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</si>
  <si>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</si>
  <si>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</si>
  <si>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</si>
  <si>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</si>
  <si>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</si>
  <si>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</si>
  <si>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</si>
  <si>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</si>
  <si>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</si>
  <si>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</si>
  <si>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</si>
  <si>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</si>
  <si>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</si>
  <si>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</si>
  <si>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</si>
  <si>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</si>
  <si>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</si>
  <si>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</si>
  <si>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</si>
  <si>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</si>
  <si>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</si>
  <si>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</si>
  <si>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</si>
  <si>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</si>
  <si>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</si>
  <si>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</si>
  <si>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</si>
  <si>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</si>
  <si>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</si>
  <si>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</si>
  <si>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</si>
  <si>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</si>
  <si>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</si>
  <si>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</si>
  <si>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</si>
  <si>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</si>
  <si>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</si>
  <si>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</si>
  <si>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</si>
  <si>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</si>
  <si>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</si>
  <si>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</si>
  <si>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</si>
  <si>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</si>
  <si>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</si>
  <si>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</si>
  <si>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</si>
  <si>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</si>
  <si>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</si>
  <si>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</si>
  <si>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</si>
  <si>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</si>
  <si>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</si>
  <si>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</si>
  <si>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</si>
  <si>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</si>
  <si>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</si>
  <si>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</si>
  <si>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</si>
  <si>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</si>
  <si>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</si>
  <si>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</si>
  <si>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</si>
  <si>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</si>
  <si>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</si>
  <si>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</si>
  <si>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</si>
  <si>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</si>
  <si>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</si>
  <si>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</si>
  <si>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</si>
  <si>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</si>
  <si>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</si>
  <si>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</si>
  <si>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</si>
  <si>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</si>
  <si>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</si>
  <si>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</si>
  <si>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</si>
  <si>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</si>
  <si>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</si>
  <si>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</si>
  <si>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</si>
  <si>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</si>
  <si>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</si>
  <si>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</si>
  <si>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</si>
  <si>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</si>
  <si>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</si>
  <si>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</si>
  <si>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</si>
  <si>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</si>
  <si>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</si>
  <si>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</si>
  <si>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</si>
  <si>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</si>
  <si>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</si>
  <si>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</si>
  <si>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</si>
  <si>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</si>
  <si>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</si>
  <si>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</si>
  <si>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</si>
  <si>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</si>
  <si>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</si>
  <si>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</si>
  <si>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</si>
  <si>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</si>
  <si>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</si>
  <si>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</si>
  <si>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</si>
  <si>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</si>
  <si>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</si>
  <si>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</si>
  <si>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</si>
  <si>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</si>
  <si>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</si>
  <si>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</si>
  <si>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</si>
  <si>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</si>
  <si>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</si>
  <si>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</si>
  <si>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</si>
  <si>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</si>
  <si>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</si>
  <si>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</si>
  <si>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</si>
  <si>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</si>
  <si>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</si>
  <si>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</si>
  <si>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</si>
  <si>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</si>
  <si>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</si>
  <si>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</si>
  <si>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</si>
  <si>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</si>
  <si>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</si>
  <si>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</si>
  <si>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</si>
  <si>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</si>
  <si>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</si>
  <si>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</si>
  <si>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</si>
  <si>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</si>
  <si>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</si>
  <si>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</si>
  <si>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</si>
  <si>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</si>
  <si>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</si>
  <si>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</si>
  <si>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</si>
  <si>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</si>
  <si>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</si>
  <si>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</si>
  <si>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</si>
  <si>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</si>
  <si>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</si>
  <si>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</si>
  <si>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</si>
  <si>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</si>
  <si>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</si>
  <si>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</si>
  <si>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</si>
  <si>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</si>
  <si>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</si>
  <si>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</si>
  <si>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</si>
  <si>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</si>
  <si>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</si>
  <si>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</si>
  <si>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</si>
  <si>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</si>
  <si>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</si>
  <si>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</si>
  <si>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</si>
  <si>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</si>
  <si>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</si>
  <si>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</si>
  <si>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</si>
  <si>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</si>
  <si>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</si>
  <si>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</si>
  <si>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</si>
  <si>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</si>
  <si>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</si>
  <si>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</si>
  <si>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</si>
  <si>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</si>
  <si>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</si>
  <si>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</si>
  <si>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</si>
  <si>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</si>
  <si>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</si>
  <si>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</si>
  <si>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</si>
  <si>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</si>
  <si>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</si>
  <si>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</si>
  <si>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</si>
  <si>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</si>
  <si>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</si>
  <si>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</si>
  <si>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</si>
  <si>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</si>
  <si>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</si>
  <si>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</si>
  <si>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</si>
  <si>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</si>
  <si>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</si>
  <si>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</si>
  <si>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</si>
  <si>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</si>
  <si>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</si>
  <si>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</si>
  <si>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</si>
  <si>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</si>
  <si>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</si>
  <si>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</si>
  <si>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</si>
  <si>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</si>
  <si>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</si>
  <si>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</si>
  <si>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</si>
  <si>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</si>
  <si>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</si>
  <si>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</si>
  <si>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</si>
  <si>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</si>
  <si>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</si>
  <si>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</si>
  <si>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</si>
  <si>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</si>
  <si>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</si>
  <si>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</si>
  <si>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</si>
  <si>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</si>
  <si>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</si>
  <si>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</si>
  <si>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</si>
  <si>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</si>
  <si>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</si>
  <si>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</si>
  <si>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</si>
  <si>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</si>
  <si>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</si>
  <si>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</si>
  <si>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</si>
  <si>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</si>
  <si>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</si>
  <si>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</si>
  <si>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</si>
  <si>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</si>
  <si>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</si>
  <si>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</si>
  <si>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</si>
  <si>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</si>
  <si>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</si>
  <si>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</si>
  <si>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</si>
  <si>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</si>
  <si>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</si>
  <si>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</si>
  <si>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</si>
  <si>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</si>
  <si>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</si>
  <si>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</si>
  <si>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</si>
  <si>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</si>
  <si>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</si>
  <si>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</si>
  <si>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</si>
  <si>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</si>
  <si>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</si>
  <si>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</si>
  <si>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</si>
  <si>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</si>
  <si>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</si>
  <si>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</si>
  <si>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</si>
  <si>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</si>
  <si>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</si>
  <si>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</si>
  <si>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</si>
  <si>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</si>
  <si>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</si>
  <si>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</si>
  <si>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</si>
  <si>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</si>
  <si>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</si>
  <si>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</si>
  <si>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</si>
  <si>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</si>
  <si>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</si>
  <si>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</si>
  <si>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</si>
  <si>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</si>
  <si>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</si>
  <si>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</si>
  <si>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</si>
  <si>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</si>
  <si>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</si>
  <si>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</si>
  <si>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</si>
  <si>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</si>
  <si>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</si>
  <si>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</si>
  <si>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</si>
  <si>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</si>
  <si>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</si>
  <si>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</si>
  <si>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</si>
  <si>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</si>
  <si>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</si>
  <si>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</si>
  <si>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</si>
  <si>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</si>
  <si>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</si>
  <si>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</si>
  <si>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</si>
  <si>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</si>
  <si>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</si>
  <si>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</si>
  <si>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</si>
  <si>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</si>
  <si>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</si>
  <si>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</si>
  <si>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</si>
  <si>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</si>
  <si>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</si>
  <si>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</si>
  <si>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</si>
  <si>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</si>
  <si>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</si>
  <si>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</si>
  <si>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</si>
  <si>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</si>
  <si>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</si>
  <si>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</si>
  <si>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</si>
  <si>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</si>
  <si>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</si>
  <si>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</si>
  <si>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</si>
  <si>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</si>
  <si>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</si>
  <si>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</si>
  <si>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</si>
  <si>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</si>
  <si>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</si>
  <si>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</si>
  <si>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</si>
  <si>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</si>
  <si>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</si>
  <si>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</si>
  <si>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</si>
  <si>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</si>
  <si>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</si>
  <si>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</si>
  <si>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</si>
  <si>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</si>
  <si>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</si>
  <si>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</si>
  <si>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</si>
  <si>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</si>
  <si>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</si>
  <si>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</si>
  <si>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</si>
  <si>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</si>
  <si>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</si>
  <si>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</si>
  <si>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</si>
  <si>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</si>
  <si>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</si>
  <si>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</si>
  <si>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</si>
  <si>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</si>
  <si>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</si>
  <si>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</si>
  <si>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</si>
  <si>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</si>
  <si>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</si>
  <si>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</si>
  <si>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</si>
  <si>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</si>
  <si>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</si>
  <si>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</si>
  <si>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</si>
  <si>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</si>
  <si>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</si>
  <si>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</si>
  <si>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</si>
  <si>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</si>
  <si>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</si>
  <si>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</si>
  <si>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</si>
  <si>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</si>
  <si>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</si>
  <si>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</si>
  <si>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</si>
  <si>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</si>
  <si>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</si>
  <si>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</si>
  <si>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</si>
  <si>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</si>
  <si>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</si>
  <si>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</si>
  <si>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</si>
  <si>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</si>
  <si>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</si>
  <si>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</si>
  <si>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</si>
  <si>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</si>
  <si>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</si>
  <si>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</si>
  <si>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</si>
  <si>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</si>
  <si>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</si>
  <si>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</si>
  <si>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</si>
  <si>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</si>
  <si>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</si>
  <si>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</si>
  <si>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</si>
  <si>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</si>
  <si>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</si>
  <si>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</si>
  <si>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</si>
  <si>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</si>
  <si>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</si>
  <si>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</si>
  <si>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</si>
  <si>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</si>
  <si>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</si>
  <si>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</si>
  <si>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</si>
  <si>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</si>
  <si>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</si>
  <si>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</si>
  <si>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</si>
  <si>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</si>
  <si>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</si>
  <si>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</si>
  <si>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</si>
  <si>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</si>
  <si>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</si>
  <si>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</si>
  <si>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</si>
  <si>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</si>
  <si>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</si>
  <si>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</si>
  <si>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</si>
  <si>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</si>
  <si>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</si>
  <si>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</si>
  <si>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</si>
  <si>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</si>
  <si>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</si>
  <si>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</si>
  <si>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</si>
  <si>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</si>
  <si>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</si>
  <si>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</si>
  <si>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</si>
  <si>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</si>
  <si>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</si>
  <si>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</si>
  <si>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</si>
  <si>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</si>
  <si>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</si>
  <si>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</si>
  <si>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</si>
  <si>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</si>
  <si>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</si>
  <si>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</si>
  <si>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</si>
  <si>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</si>
  <si>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</si>
  <si>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</si>
  <si>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</si>
  <si>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</si>
  <si>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</si>
  <si>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</si>
  <si>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</si>
  <si>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</si>
  <si>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</si>
  <si>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</si>
  <si>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</si>
  <si>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</si>
  <si>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</si>
  <si>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</si>
  <si>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</si>
  <si>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</si>
  <si>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</si>
  <si>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</si>
  <si>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</si>
  <si>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</si>
  <si>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</si>
  <si>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</si>
  <si>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</si>
  <si>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</si>
  <si>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</si>
  <si>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</si>
  <si>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</si>
  <si>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</si>
  <si>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</si>
  <si>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</si>
  <si>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</si>
  <si>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</si>
  <si>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</si>
  <si>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</si>
  <si>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</si>
  <si>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</si>
  <si>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</si>
  <si>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</si>
  <si>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</si>
  <si>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</si>
  <si>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</si>
  <si>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</si>
  <si>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</si>
  <si>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</si>
  <si>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</si>
  <si>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</si>
  <si>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</si>
  <si>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</si>
  <si>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</si>
  <si>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</si>
  <si>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</si>
  <si>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</si>
  <si>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</si>
  <si>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</si>
  <si>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</si>
  <si>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</si>
  <si>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</si>
  <si>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</si>
  <si>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</si>
  <si>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</si>
  <si>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</si>
  <si>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</si>
  <si>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</si>
  <si>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</si>
  <si>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</si>
  <si>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</si>
  <si>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</si>
  <si>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</si>
  <si>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</si>
  <si>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</si>
  <si>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</si>
  <si>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</si>
  <si>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</si>
  <si>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</si>
  <si>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</si>
  <si>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</si>
  <si>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</si>
  <si>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</si>
  <si>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</si>
  <si>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</si>
  <si>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</si>
  <si>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</si>
  <si>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</si>
  <si>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</si>
  <si>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</si>
  <si>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</si>
  <si>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</si>
  <si>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</si>
  <si>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</si>
  <si>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</si>
  <si>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</si>
  <si>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</si>
  <si>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</si>
  <si>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</si>
  <si>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</si>
  <si>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</si>
  <si>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</si>
  <si>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</si>
  <si>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</si>
  <si>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</si>
  <si>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</si>
  <si>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</si>
  <si>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</si>
  <si>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</si>
  <si>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</si>
  <si>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</si>
  <si>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</si>
  <si>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</si>
  <si>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</si>
  <si>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</si>
  <si>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</si>
  <si>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</si>
  <si>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</si>
  <si>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</si>
  <si>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</si>
  <si>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</si>
  <si>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</si>
  <si>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</si>
  <si>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</si>
  <si>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</si>
  <si>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</si>
  <si>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</si>
  <si>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</si>
  <si>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</si>
  <si>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</si>
  <si>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</si>
  <si>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</si>
  <si>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</si>
  <si>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</si>
  <si>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</si>
  <si>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</si>
  <si>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</si>
  <si>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</si>
  <si>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</si>
  <si>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</si>
  <si>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</si>
  <si>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</si>
  <si>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</si>
  <si>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</si>
  <si>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</si>
  <si>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</si>
  <si>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</si>
  <si>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</si>
  <si>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</si>
  <si>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</si>
  <si>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</si>
  <si>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</si>
  <si>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</si>
  <si>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</si>
  <si>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</si>
  <si>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</si>
  <si>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</si>
  <si>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</si>
  <si>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</si>
  <si>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</si>
  <si>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</si>
  <si>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</si>
  <si>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</si>
  <si>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</si>
  <si>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</si>
  <si>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</si>
  <si>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</si>
  <si>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</si>
  <si>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</si>
  <si>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</si>
  <si>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</si>
  <si>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</si>
  <si>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</si>
  <si>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</si>
  <si>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</si>
  <si>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</si>
  <si>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</si>
  <si>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</si>
  <si>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</si>
  <si>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</si>
  <si>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</si>
  <si>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</si>
  <si>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</si>
  <si>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</si>
  <si>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</si>
  <si>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</si>
  <si>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</si>
  <si>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</si>
  <si>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</si>
  <si>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</si>
  <si>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</si>
  <si>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</si>
  <si>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</si>
  <si>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</si>
  <si>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</si>
  <si>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</si>
  <si>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</si>
  <si>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</si>
  <si>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</si>
  <si>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</si>
  <si>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</si>
  <si>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</si>
  <si>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</si>
  <si>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</si>
  <si>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</si>
  <si>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</si>
  <si>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</si>
  <si>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</si>
  <si>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</si>
  <si>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</si>
  <si>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</si>
  <si>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</si>
  <si>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</si>
  <si>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</si>
  <si>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</si>
  <si>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</si>
  <si>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</si>
  <si>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</si>
  <si>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</si>
  <si>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</si>
  <si>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</si>
  <si>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</si>
  <si>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</si>
  <si>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</si>
  <si>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</si>
  <si>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</si>
  <si>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</si>
  <si>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</si>
  <si>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</si>
  <si>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</si>
  <si>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</si>
  <si>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</si>
  <si>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</si>
  <si>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</si>
  <si>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</si>
  <si>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</si>
  <si>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</si>
  <si>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</si>
  <si>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</si>
  <si>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</si>
  <si>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</si>
  <si>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</si>
  <si>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</si>
  <si>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</si>
  <si>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</si>
  <si>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</si>
  <si>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</si>
  <si>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</si>
  <si>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</si>
  <si>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</si>
  <si>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</si>
  <si>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</si>
  <si>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</si>
  <si>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</si>
  <si>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</si>
  <si>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</si>
  <si>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</si>
  <si>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</si>
  <si>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</si>
  <si>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</si>
  <si>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</si>
  <si>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</si>
  <si>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</si>
  <si>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</si>
  <si>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</si>
  <si>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</si>
  <si>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</si>
  <si>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</si>
  <si>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</si>
  <si>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</si>
  <si>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</si>
  <si>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</si>
  <si>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</si>
  <si>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</si>
  <si>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</si>
  <si>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</si>
  <si>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</si>
  <si>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</si>
  <si>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</si>
  <si>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</si>
  <si>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</si>
  <si>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</si>
  <si>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</si>
  <si>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</si>
  <si>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</si>
  <si>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</si>
  <si>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</si>
  <si>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</si>
  <si>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</si>
  <si>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</si>
  <si>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</si>
  <si>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</si>
  <si>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</si>
  <si>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</si>
  <si>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</si>
  <si>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</si>
  <si>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</si>
  <si>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</si>
  <si>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</si>
  <si>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</si>
  <si>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</si>
  <si>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</si>
  <si>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</si>
  <si>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</si>
  <si>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</si>
  <si>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</si>
  <si>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</si>
  <si>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</si>
  <si>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</si>
  <si>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</si>
  <si>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</si>
  <si>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</si>
  <si>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</si>
  <si>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</si>
  <si>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</si>
  <si>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</si>
  <si>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</si>
  <si>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</si>
  <si>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</si>
  <si>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</si>
  <si>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</si>
  <si>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</si>
  <si>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</si>
  <si>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</si>
  <si>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</si>
  <si>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</si>
  <si>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</si>
  <si>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</si>
  <si>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</si>
  <si>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</si>
  <si>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</si>
  <si>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</si>
  <si>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</si>
  <si>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</si>
  <si>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</si>
  <si>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</si>
  <si>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</si>
  <si>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</si>
  <si>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</si>
  <si>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</si>
  <si>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</si>
  <si>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</si>
  <si>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</si>
  <si>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</si>
  <si>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</si>
  <si>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</si>
  <si>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</si>
  <si>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</si>
  <si>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</si>
  <si>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</si>
  <si>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</si>
  <si>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</si>
  <si>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</si>
  <si>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</si>
  <si>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</si>
  <si>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</si>
  <si>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</si>
  <si>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</si>
  <si>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</si>
  <si>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</si>
  <si>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</si>
  <si>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</si>
  <si>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</si>
  <si>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</si>
  <si>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</si>
  <si>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</si>
  <si>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</si>
  <si>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</si>
  <si>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</si>
  <si>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</si>
  <si>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</si>
  <si>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</si>
  <si>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</si>
  <si>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</si>
  <si>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</si>
  <si>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</si>
  <si>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</si>
  <si>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</si>
  <si>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</si>
  <si>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</si>
  <si>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</si>
  <si>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</si>
  <si>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</si>
  <si>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</si>
  <si>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</si>
  <si>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</si>
  <si>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</si>
  <si>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</si>
  <si>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</si>
  <si>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</si>
  <si>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</si>
  <si>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</si>
  <si>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</si>
  <si>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</si>
  <si>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</si>
  <si>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</si>
  <si>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</si>
  <si>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</si>
  <si>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</si>
  <si>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</si>
  <si>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</si>
  <si>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</si>
  <si>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</si>
  <si>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</si>
  <si>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</si>
  <si>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</si>
  <si>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</si>
  <si>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</si>
  <si>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</si>
  <si>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</si>
  <si>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</si>
  <si>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</si>
  <si>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</si>
  <si>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</si>
  <si>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</si>
  <si>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</si>
  <si>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</si>
  <si>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</si>
  <si>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</si>
  <si>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</si>
  <si>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</si>
  <si>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</si>
  <si>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</si>
  <si>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</si>
  <si>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</si>
  <si>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</si>
  <si>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</si>
  <si>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</si>
  <si>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</si>
  <si>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</si>
  <si>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</si>
  <si>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</si>
  <si>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</si>
  <si>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</si>
  <si>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</si>
  <si>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</si>
  <si>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</si>
  <si>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</si>
  <si>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</si>
  <si>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</si>
  <si>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</si>
  <si>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</si>
  <si>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</si>
  <si>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</si>
  <si>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</si>
  <si>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</si>
  <si>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</si>
  <si>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</si>
  <si>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</si>
  <si>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</si>
  <si>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</si>
  <si>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</si>
  <si>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</si>
  <si>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</si>
  <si>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</si>
  <si>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</si>
  <si>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</si>
  <si>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</si>
  <si>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</si>
  <si>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</si>
  <si>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</si>
  <si>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</si>
  <si>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</si>
  <si>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</si>
  <si>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</si>
  <si>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</si>
  <si>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</si>
  <si>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</si>
  <si>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</si>
  <si>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</si>
  <si>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</si>
  <si>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</si>
  <si>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</si>
  <si>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</si>
  <si>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</si>
  <si>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</si>
  <si>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</si>
  <si>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</si>
  <si>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</si>
  <si>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</si>
  <si>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</si>
  <si>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</si>
  <si>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</si>
  <si>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</si>
  <si>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</si>
  <si>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</si>
  <si>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</si>
  <si>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</si>
  <si>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</si>
  <si>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</si>
  <si>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</si>
  <si>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</si>
  <si>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</si>
  <si>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</si>
  <si>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</si>
  <si>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</si>
  <si>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</si>
  <si>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</si>
  <si>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</si>
  <si>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</si>
  <si>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</si>
  <si>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</si>
  <si>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</si>
  <si>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</si>
  <si>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</si>
  <si>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</si>
  <si>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</si>
  <si>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</si>
  <si>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</si>
  <si>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</si>
  <si>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</si>
  <si>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</si>
  <si>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</si>
  <si>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</si>
  <si>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</si>
  <si>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</si>
  <si>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</si>
  <si>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</si>
  <si>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</si>
  <si>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</si>
  <si>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</si>
  <si>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</si>
  <si>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</si>
  <si>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</si>
  <si>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</si>
  <si>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</si>
  <si>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</si>
  <si>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</si>
  <si>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</si>
  <si>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</si>
  <si>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</si>
  <si>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</si>
  <si>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</si>
  <si>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</si>
  <si>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</si>
  <si>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</si>
  <si>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</si>
  <si>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</si>
  <si>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</si>
  <si>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</si>
  <si>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</si>
  <si>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</si>
  <si>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</si>
  <si>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</si>
  <si>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</si>
  <si>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</si>
  <si>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</si>
  <si>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</si>
  <si>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</si>
  <si>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</si>
  <si>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</si>
  <si>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</si>
  <si>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</si>
  <si>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</si>
  <si>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</si>
  <si>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</si>
  <si>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</si>
  <si>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</si>
  <si>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</si>
  <si>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</si>
  <si>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</si>
  <si>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</si>
  <si>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</si>
  <si>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</si>
  <si>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</si>
  <si>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</si>
  <si>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</si>
  <si>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</si>
  <si>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</si>
  <si>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</si>
  <si>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</si>
  <si>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</si>
  <si>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</si>
  <si>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</si>
  <si>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</si>
  <si>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</si>
  <si>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</si>
  <si>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</si>
  <si>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</si>
  <si>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</si>
  <si>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</si>
  <si>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</si>
  <si>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</si>
  <si>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</si>
  <si>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</si>
  <si>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</si>
  <si>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</si>
  <si>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</si>
  <si>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</si>
  <si>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</si>
  <si>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</si>
  <si>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</si>
  <si>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</si>
  <si>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</si>
  <si>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</si>
  <si>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</si>
  <si>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</si>
  <si>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</si>
  <si>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</si>
  <si>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</si>
  <si>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</si>
  <si>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</si>
  <si>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</si>
  <si>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</si>
  <si>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</si>
  <si>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</si>
  <si>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</si>
  <si>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</si>
  <si>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</si>
  <si>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</si>
  <si>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</si>
  <si>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</si>
  <si>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</si>
  <si>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</si>
  <si>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</si>
  <si>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</si>
  <si>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</si>
  <si>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</si>
  <si>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</si>
  <si>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</si>
  <si>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</si>
  <si>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</si>
  <si>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</si>
  <si>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</si>
  <si>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</si>
  <si>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</si>
  <si>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</si>
  <si>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</si>
  <si>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</si>
  <si>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</si>
  <si>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</si>
  <si>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</si>
  <si>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</si>
  <si>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</si>
  <si>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</si>
  <si>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</si>
  <si>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</si>
  <si>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</si>
  <si>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</si>
  <si>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</si>
  <si>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</si>
  <si>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</si>
  <si>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</si>
  <si>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</si>
  <si>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</si>
  <si>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</si>
  <si>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</si>
  <si>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</si>
  <si>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</si>
  <si>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</si>
  <si>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</si>
  <si>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</si>
  <si>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</si>
  <si>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</si>
  <si>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</si>
  <si>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</si>
  <si>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</si>
  <si>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</si>
  <si>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</si>
  <si>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</si>
  <si>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</si>
  <si>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</si>
  <si>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</si>
  <si>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</si>
  <si>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</si>
  <si>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</si>
  <si>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</si>
  <si>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</si>
  <si>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</si>
  <si>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</si>
  <si>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</si>
  <si>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</si>
  <si>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</si>
  <si>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</si>
  <si>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</si>
  <si>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</si>
  <si>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</si>
  <si>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</si>
  <si>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</si>
  <si>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</si>
  <si>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</si>
  <si>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</si>
  <si>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</si>
  <si>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</si>
  <si>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</si>
  <si>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</si>
  <si>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</si>
  <si>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</si>
  <si>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</si>
  <si>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</si>
  <si>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</si>
  <si>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</si>
  <si>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</si>
  <si>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</si>
  <si>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</si>
  <si>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</si>
  <si>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</si>
  <si>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</si>
  <si>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</si>
  <si>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</si>
  <si>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</si>
  <si>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</si>
  <si>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</si>
  <si>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</si>
  <si>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</si>
  <si>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</si>
  <si>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</si>
  <si>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</si>
  <si>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</si>
  <si>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</si>
  <si>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</si>
  <si>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</si>
  <si>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</si>
  <si>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</si>
  <si>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</si>
  <si>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</si>
  <si>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</si>
  <si>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</si>
  <si>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</si>
  <si>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</si>
  <si>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</si>
  <si>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</si>
  <si>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</si>
  <si>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</si>
  <si>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</si>
  <si>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</si>
  <si>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</si>
  <si>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</si>
  <si>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</si>
  <si>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</si>
  <si>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</si>
  <si>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</si>
  <si>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</si>
  <si>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</si>
  <si>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</si>
  <si>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</si>
  <si>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</si>
  <si>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</si>
  <si>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</si>
  <si>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</si>
  <si>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</si>
  <si>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</si>
  <si>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</si>
  <si>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</si>
  <si>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</si>
  <si>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</si>
  <si>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</si>
  <si>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</si>
  <si>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</si>
  <si>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</si>
  <si>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</si>
  <si>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</si>
  <si>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</si>
  <si>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</si>
  <si>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</si>
  <si>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</si>
  <si>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</si>
  <si>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</si>
  <si>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</si>
  <si>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</si>
  <si>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</si>
  <si>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</si>
  <si>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</si>
  <si>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</si>
  <si>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</si>
  <si>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</si>
  <si>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</si>
  <si>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</si>
  <si>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</si>
  <si>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</si>
  <si>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</si>
  <si>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</si>
  <si>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</si>
  <si>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</si>
  <si>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</si>
  <si>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</si>
  <si>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</si>
  <si>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</si>
  <si>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</si>
  <si>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</si>
  <si>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</si>
  <si>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</si>
  <si>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</si>
  <si>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</si>
  <si>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</si>
  <si>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</si>
  <si>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</si>
  <si>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</si>
  <si>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</si>
  <si>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</si>
  <si>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</si>
  <si>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</si>
  <si>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</si>
  <si>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</si>
  <si>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</si>
  <si>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</si>
  <si>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</si>
  <si>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</si>
  <si>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</si>
  <si>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</si>
  <si>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</si>
  <si>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</si>
  <si>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</si>
  <si>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</si>
  <si>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</si>
  <si>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</si>
  <si>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</si>
  <si>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</si>
  <si>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</si>
  <si>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</si>
  <si>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</si>
  <si>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</si>
  <si>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</si>
  <si>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</si>
  <si>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</si>
  <si>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</si>
  <si>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</si>
  <si>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</si>
  <si>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</si>
  <si>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</si>
  <si>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</si>
  <si>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</si>
  <si>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</si>
  <si>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</si>
  <si>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</si>
  <si>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</si>
  <si>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</si>
  <si>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</si>
  <si>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</si>
  <si>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</si>
  <si>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</si>
  <si>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</si>
  <si>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</si>
  <si>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</si>
  <si>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</si>
  <si>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</si>
  <si>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</si>
  <si>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</si>
  <si>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</si>
  <si>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</si>
  <si>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</si>
  <si>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</si>
  <si>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</si>
  <si>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</si>
  <si>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</si>
  <si>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</si>
  <si>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</si>
  <si>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</si>
  <si>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</si>
  <si>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</si>
  <si>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</si>
  <si>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</si>
  <si>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</si>
  <si>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</si>
  <si>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</si>
  <si>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</si>
  <si>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</si>
  <si>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</si>
  <si>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</si>
  <si>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</si>
  <si>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</si>
  <si>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</si>
  <si>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</si>
  <si>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</si>
  <si>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</si>
  <si>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</si>
  <si>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</si>
  <si>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</si>
  <si>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</si>
  <si>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</si>
  <si>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</si>
  <si>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</si>
  <si>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</si>
  <si>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</si>
  <si>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</si>
  <si>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</si>
  <si>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</si>
  <si>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</si>
  <si>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</si>
  <si>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</si>
  <si>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</si>
  <si>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</si>
  <si>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</si>
  <si>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</si>
  <si>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</si>
  <si>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</si>
  <si>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</si>
  <si>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</si>
  <si>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</si>
  <si>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</si>
  <si>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</si>
  <si>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</si>
  <si>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</si>
  <si>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</si>
  <si>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</si>
  <si>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</si>
  <si>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</si>
  <si>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</si>
  <si>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</si>
  <si>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</si>
  <si>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</si>
  <si>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</si>
  <si>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</si>
  <si>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</si>
  <si>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</si>
  <si>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</si>
  <si>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</si>
  <si>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</si>
  <si>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</si>
  <si>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</si>
  <si>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</si>
  <si>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</si>
  <si>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</si>
  <si>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</si>
  <si>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</si>
  <si>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</si>
  <si>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</si>
  <si>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</si>
  <si>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</si>
  <si>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</si>
  <si>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</si>
  <si>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</si>
  <si>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</si>
  <si>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</si>
  <si>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</si>
  <si>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</si>
  <si>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</si>
  <si>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</si>
  <si>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</si>
  <si>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</si>
  <si>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</si>
  <si>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</si>
  <si>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</si>
  <si>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</si>
  <si>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</si>
  <si>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</si>
  <si>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</si>
  <si>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</si>
  <si>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</si>
  <si>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</si>
  <si>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</si>
  <si>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</si>
  <si>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</si>
  <si>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</si>
  <si>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</si>
  <si>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</si>
  <si>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</si>
  <si>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</si>
  <si>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</si>
  <si>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</si>
  <si>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</si>
  <si>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</si>
  <si>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</si>
  <si>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</si>
  <si>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</si>
  <si>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</si>
  <si>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</si>
  <si>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</si>
  <si>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</si>
  <si>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</si>
  <si>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</si>
  <si>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</si>
  <si>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</si>
  <si>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</si>
  <si>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</si>
  <si>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</si>
  <si>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</si>
  <si>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</si>
  <si>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</si>
  <si>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</si>
  <si>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</si>
  <si>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</si>
  <si>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</si>
  <si>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</si>
  <si>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</si>
  <si>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</si>
  <si>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</si>
  <si>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</si>
  <si>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</si>
  <si>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</si>
  <si>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</si>
  <si>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</si>
  <si>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</si>
  <si>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</si>
  <si>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</si>
  <si>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</si>
  <si>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</si>
  <si>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</si>
  <si>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</si>
  <si>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</si>
  <si>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</si>
  <si>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</si>
  <si>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</si>
  <si>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</si>
  <si>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</si>
  <si>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</si>
  <si>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</si>
  <si>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</si>
  <si>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</si>
  <si>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</si>
  <si>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</si>
  <si>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</si>
  <si>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</si>
  <si>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</si>
  <si>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</si>
  <si>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</si>
  <si>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</si>
  <si>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</si>
  <si>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</si>
  <si>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</si>
  <si>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</si>
  <si>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</si>
  <si>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</si>
  <si>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</si>
  <si>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</si>
  <si>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</si>
  <si>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</si>
  <si>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</si>
  <si>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</si>
  <si>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</si>
  <si>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</si>
  <si>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</si>
  <si>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</si>
  <si>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</si>
  <si>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</si>
  <si>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</si>
  <si>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</si>
  <si>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</si>
  <si>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</si>
  <si>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</si>
  <si>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</si>
  <si>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</si>
  <si>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</si>
  <si>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</si>
  <si>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</si>
  <si>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</si>
  <si>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</si>
  <si>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</si>
  <si>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</si>
  <si>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</si>
  <si>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</si>
  <si>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</si>
  <si>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</si>
  <si>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</si>
  <si>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</si>
  <si>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</si>
  <si>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</si>
  <si>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</si>
  <si>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</si>
  <si>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</si>
  <si>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</si>
  <si>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</si>
  <si>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</si>
  <si>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</si>
  <si>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</si>
  <si>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</si>
  <si>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</si>
  <si>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</si>
  <si>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</si>
  <si>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</si>
  <si>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</si>
  <si>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</si>
  <si>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</si>
  <si>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</si>
  <si>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</si>
  <si>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</si>
  <si>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</si>
  <si>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</si>
  <si>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</si>
  <si>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</si>
  <si>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</si>
  <si>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</si>
  <si>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</si>
  <si>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</si>
  <si>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</si>
  <si>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</si>
  <si>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</si>
  <si>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</si>
  <si>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</si>
  <si>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</si>
  <si>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</si>
  <si>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</si>
  <si>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</si>
  <si>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</si>
  <si>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</si>
  <si>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</si>
  <si>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</si>
  <si>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</si>
  <si>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</si>
  <si>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</si>
  <si>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</si>
  <si>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</si>
  <si>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</si>
  <si>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</si>
  <si>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</si>
  <si>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</si>
  <si>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</si>
  <si>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</si>
  <si>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</si>
  <si>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</si>
  <si>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</si>
  <si>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</si>
  <si>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</si>
  <si>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</si>
  <si>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</si>
  <si>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</si>
  <si>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</si>
  <si>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</si>
  <si>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</si>
  <si>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</si>
  <si>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</si>
  <si>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</si>
  <si>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</si>
  <si>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</si>
  <si>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</si>
  <si>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</si>
  <si>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</si>
  <si>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</si>
  <si>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</si>
  <si>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</si>
  <si>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</si>
  <si>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</si>
  <si>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</si>
  <si>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</si>
  <si>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</si>
  <si>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</si>
  <si>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</si>
  <si>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</si>
  <si>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</si>
  <si>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</si>
  <si>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</si>
  <si>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</si>
  <si>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</si>
  <si>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</si>
  <si>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</si>
  <si>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</si>
  <si>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</si>
  <si>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</si>
  <si>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</si>
  <si>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</si>
  <si>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</si>
  <si>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</si>
  <si>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</si>
  <si>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</si>
  <si>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</si>
  <si>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</si>
  <si>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</si>
  <si>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</si>
  <si>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</si>
  <si>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</si>
  <si>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</si>
  <si>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</si>
  <si>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</si>
  <si>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</si>
  <si>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</si>
  <si>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</si>
  <si>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</si>
  <si>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</si>
  <si>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</si>
  <si>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</si>
  <si>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</si>
  <si>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</si>
  <si>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</si>
  <si>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</si>
  <si>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</si>
  <si>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</si>
  <si>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</si>
  <si>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</si>
  <si>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</si>
  <si>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</si>
  <si>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</si>
  <si>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</si>
  <si>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</si>
  <si>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</si>
  <si>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</si>
  <si>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</si>
  <si>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</si>
  <si>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</si>
  <si>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</si>
  <si>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</si>
  <si>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</si>
  <si>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</si>
  <si>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</si>
  <si>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</si>
  <si>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</si>
  <si>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</si>
  <si>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</si>
  <si>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</si>
  <si>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</si>
  <si>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</si>
  <si>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</si>
  <si>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</si>
  <si>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</si>
  <si>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</si>
  <si>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</si>
  <si>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</si>
  <si>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</si>
  <si>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</si>
  <si>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</si>
  <si>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</si>
  <si>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</si>
  <si>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</si>
  <si>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</si>
  <si>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</si>
  <si>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</si>
  <si>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</si>
  <si>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</si>
  <si>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</si>
  <si>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</si>
  <si>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</si>
  <si>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</si>
  <si>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</si>
  <si>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</si>
  <si>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</si>
  <si>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</si>
  <si>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</si>
  <si>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</si>
  <si>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</si>
  <si>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</si>
  <si>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</si>
  <si>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</si>
  <si>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</si>
  <si>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</si>
  <si>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</si>
  <si>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</si>
  <si>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</si>
  <si>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</si>
  <si>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</si>
  <si>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</si>
  <si>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</si>
  <si>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</si>
  <si>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</si>
  <si>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</si>
  <si>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</si>
  <si>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</si>
  <si>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</si>
  <si>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</si>
  <si>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</si>
  <si>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</si>
  <si>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</si>
  <si>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</si>
  <si>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</si>
  <si>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</si>
  <si>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</si>
  <si>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</si>
  <si>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</si>
  <si>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</si>
  <si>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</si>
  <si>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</si>
  <si>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</si>
  <si>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</si>
  <si>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</si>
  <si>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</si>
  <si>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</si>
  <si>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</si>
  <si>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</si>
  <si>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</si>
  <si>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</si>
  <si>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</si>
  <si>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</si>
  <si>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</si>
  <si>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</si>
  <si>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</si>
  <si>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</si>
  <si>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</si>
  <si>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</si>
  <si>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</si>
  <si>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</si>
  <si>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</si>
  <si>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</si>
  <si>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</si>
  <si>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</si>
  <si>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</si>
  <si>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</si>
  <si>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</si>
  <si>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</si>
  <si>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</si>
  <si>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</si>
  <si>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</si>
  <si>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</si>
  <si>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</si>
  <si>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</si>
  <si>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</si>
  <si>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</si>
  <si>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</si>
  <si>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</si>
  <si>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</si>
  <si>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</si>
  <si>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</si>
  <si>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</si>
  <si>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</si>
  <si>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</si>
  <si>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</si>
  <si>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</si>
  <si>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</si>
  <si>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</si>
  <si>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</si>
  <si>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</si>
  <si>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</si>
  <si>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</si>
  <si>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</si>
  <si>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</si>
  <si>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</si>
  <si>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</si>
  <si>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</si>
  <si>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</si>
  <si>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</si>
  <si>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</si>
  <si>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</si>
  <si>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</si>
  <si>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</si>
  <si>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</si>
  <si>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</si>
  <si>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</si>
  <si>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</si>
  <si>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</si>
  <si>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</si>
  <si>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</si>
  <si>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</si>
  <si>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</si>
  <si>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</si>
  <si>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</si>
  <si>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</si>
  <si>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</si>
  <si>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</si>
  <si>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</si>
  <si>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</si>
  <si>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</si>
  <si>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</si>
  <si>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</si>
  <si>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</si>
  <si>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</si>
  <si>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</si>
  <si>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</si>
  <si>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</si>
  <si>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</si>
  <si>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</si>
  <si>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</si>
  <si>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</si>
  <si>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</si>
  <si>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</si>
  <si>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</si>
  <si>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</si>
  <si>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</si>
  <si>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</si>
  <si>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</si>
  <si>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</si>
  <si>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</si>
  <si>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</si>
  <si>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</si>
  <si>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</si>
  <si>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</si>
  <si>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</si>
  <si>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</si>
  <si>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</si>
  <si>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</si>
  <si>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</si>
  <si>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</si>
  <si>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</si>
  <si>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</si>
  <si>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</si>
  <si>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</si>
  <si>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</si>
  <si>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</si>
  <si>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</si>
  <si>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</si>
  <si>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</si>
  <si>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</si>
  <si>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</si>
  <si>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</si>
  <si>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</si>
  <si>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</si>
  <si>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</si>
  <si>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</si>
  <si>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</si>
  <si>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</si>
  <si>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</si>
  <si>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</si>
  <si>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</si>
  <si>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</si>
  <si>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</si>
  <si>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</si>
  <si>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</si>
  <si>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</si>
  <si>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</si>
  <si>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</si>
  <si>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</si>
  <si>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</si>
  <si>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</si>
  <si>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</si>
  <si>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</si>
  <si>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</si>
  <si>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</si>
  <si>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</si>
  <si>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</si>
  <si>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</si>
  <si>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</si>
  <si>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</si>
  <si>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</si>
  <si>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</si>
  <si>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</si>
  <si>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</si>
  <si>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</si>
  <si>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</si>
  <si>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</si>
  <si>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</si>
  <si>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</si>
  <si>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</si>
  <si>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</si>
  <si>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</si>
  <si>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</si>
  <si>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</si>
  <si>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</si>
  <si>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</si>
  <si>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</si>
  <si>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</si>
  <si>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</si>
  <si>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</si>
  <si>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</si>
  <si>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</si>
  <si>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</si>
  <si>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</si>
  <si>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</si>
  <si>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</si>
  <si>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</si>
  <si>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</si>
  <si>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</si>
  <si>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</si>
  <si>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</si>
  <si>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</si>
  <si>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</si>
  <si>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</si>
  <si>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</si>
  <si>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</si>
  <si>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</si>
  <si>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</si>
  <si>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</si>
  <si>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</si>
  <si>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</si>
  <si>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</si>
  <si>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</si>
  <si>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</si>
  <si>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</si>
  <si>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</si>
  <si>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</si>
  <si>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</si>
  <si>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</si>
  <si>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</si>
  <si>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</si>
  <si>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</si>
  <si>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</si>
  <si>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</si>
  <si>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</si>
  <si>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</si>
  <si>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</si>
  <si>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</si>
  <si>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</si>
  <si>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</si>
  <si>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</si>
  <si>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</si>
  <si>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</si>
  <si>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</si>
  <si>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</si>
  <si>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</si>
  <si>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</si>
  <si>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</si>
  <si>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</si>
  <si>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</si>
  <si>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</si>
  <si>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</si>
  <si>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</si>
  <si>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</si>
  <si>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</si>
  <si>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</si>
  <si>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</si>
  <si>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</si>
  <si>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</si>
  <si>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</si>
  <si>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</si>
  <si>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</si>
  <si>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</si>
  <si>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</si>
  <si>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</si>
  <si>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</si>
  <si>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</si>
  <si>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</si>
  <si>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</si>
  <si>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</si>
  <si>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</si>
  <si>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</si>
  <si>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</si>
  <si>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</si>
  <si>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</si>
  <si>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</si>
  <si>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</si>
  <si>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</si>
  <si>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</si>
  <si>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</si>
  <si>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</si>
  <si>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</si>
  <si>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</si>
  <si>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</si>
  <si>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</si>
  <si>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</si>
  <si>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</si>
  <si>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</si>
  <si>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</si>
  <si>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</si>
  <si>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</si>
  <si>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</si>
  <si>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</si>
  <si>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</si>
  <si>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</si>
  <si>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</si>
  <si>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</si>
  <si>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</si>
  <si>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</si>
  <si>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</si>
  <si>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</si>
  <si>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</si>
  <si>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</si>
  <si>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</si>
  <si>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</si>
  <si>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</si>
  <si>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</si>
  <si>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</si>
  <si>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</si>
  <si>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</si>
  <si>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</si>
  <si>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</si>
  <si>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</si>
  <si>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</si>
  <si>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</si>
  <si>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</si>
  <si>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</si>
  <si>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</si>
  <si>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</si>
  <si>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</si>
  <si>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</si>
  <si>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</si>
  <si>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</si>
  <si>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</si>
  <si>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</si>
  <si>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</si>
  <si>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</si>
  <si>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</si>
  <si>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</si>
  <si>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</si>
  <si>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</si>
  <si>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</si>
  <si>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</si>
  <si>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</si>
  <si>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</si>
  <si>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</si>
  <si>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</si>
  <si>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</si>
  <si>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</si>
  <si>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</si>
  <si>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</si>
  <si>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</si>
  <si>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</si>
  <si>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</si>
  <si>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</si>
  <si>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</si>
  <si>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</si>
  <si>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</si>
  <si>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</si>
  <si>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</si>
  <si>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</si>
  <si>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</si>
  <si>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</si>
  <si>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</si>
  <si>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</si>
  <si>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</si>
  <si>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</si>
  <si>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</si>
  <si>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</si>
  <si>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</si>
  <si>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</si>
  <si>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</si>
  <si>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</si>
  <si>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</si>
  <si>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</si>
  <si>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</si>
  <si>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</si>
  <si>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</si>
  <si>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</si>
  <si>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</si>
  <si>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</si>
  <si>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</si>
  <si>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</si>
  <si>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</si>
  <si>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</si>
  <si>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</si>
  <si>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</si>
  <si>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</si>
  <si>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</si>
  <si>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</si>
  <si>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</si>
  <si>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</si>
  <si>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</si>
  <si>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</si>
  <si>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</si>
  <si>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</si>
  <si>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</si>
  <si>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</si>
  <si>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</si>
  <si>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</si>
  <si>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</si>
  <si>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</si>
  <si>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</si>
  <si>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</si>
  <si>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</si>
  <si>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</si>
  <si>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</si>
  <si>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</si>
  <si>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</si>
  <si>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</si>
  <si>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</si>
  <si>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</si>
  <si>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</si>
  <si>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</si>
  <si>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</si>
  <si>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</si>
  <si>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</si>
  <si>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</si>
  <si>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</si>
  <si>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</si>
  <si>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</si>
  <si>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</si>
  <si>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</si>
  <si>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</si>
  <si>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</si>
  <si>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</si>
  <si>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</si>
  <si>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</si>
  <si>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</si>
  <si>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</si>
  <si>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</si>
  <si>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</si>
  <si>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</si>
  <si>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</si>
  <si>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</si>
  <si>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</si>
  <si>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</si>
  <si>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</si>
  <si>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</si>
  <si>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</si>
  <si>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</si>
  <si>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</si>
  <si>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</si>
  <si>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</si>
  <si>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</si>
  <si>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</si>
  <si>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</si>
  <si>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</si>
  <si>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</si>
  <si>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</si>
  <si>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</si>
  <si>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</si>
  <si>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</si>
  <si>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</si>
  <si>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</si>
  <si>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</si>
  <si>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</si>
  <si>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</si>
  <si>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</si>
  <si>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</si>
  <si>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</si>
  <si>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</si>
  <si>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</si>
  <si>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</si>
  <si>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</si>
  <si>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</si>
  <si>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</si>
  <si>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</si>
  <si>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</si>
  <si>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</si>
  <si>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</si>
  <si>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</si>
  <si>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</si>
  <si>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</si>
  <si>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</si>
  <si>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</si>
  <si>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</si>
  <si>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</si>
  <si>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</si>
  <si>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</si>
  <si>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</si>
  <si>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</si>
  <si>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</si>
  <si>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</si>
  <si>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</si>
  <si>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</si>
  <si>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</si>
  <si>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</si>
  <si>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</si>
  <si>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</si>
  <si>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</si>
  <si>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</si>
  <si>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</si>
  <si>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</si>
  <si>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</si>
  <si>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</si>
  <si>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</si>
  <si>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</si>
  <si>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</si>
  <si>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</si>
  <si>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</si>
  <si>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</si>
  <si>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</si>
  <si>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</si>
  <si>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</si>
  <si>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</si>
  <si>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</si>
  <si>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</si>
  <si>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</si>
  <si>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</si>
  <si>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</si>
  <si>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</si>
  <si>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</si>
  <si>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</si>
  <si>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</si>
  <si>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</si>
  <si>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</si>
  <si>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</si>
  <si>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</si>
  <si>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</si>
  <si>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</si>
  <si>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</si>
  <si>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</si>
  <si>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</si>
  <si>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</si>
  <si>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</si>
  <si>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</si>
  <si>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</si>
  <si>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</si>
  <si>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</si>
  <si>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</si>
  <si>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</si>
  <si>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</si>
  <si>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</si>
  <si>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</si>
  <si>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</si>
  <si>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</si>
  <si>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</si>
  <si>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</si>
  <si>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</si>
  <si>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</si>
  <si>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</si>
  <si>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</si>
  <si>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</si>
  <si>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</si>
  <si>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</si>
  <si>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</si>
  <si>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</si>
  <si>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</si>
  <si>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</si>
  <si>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</si>
  <si>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</si>
  <si>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</si>
  <si>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</si>
  <si>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</si>
  <si>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</si>
  <si>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</si>
  <si>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</si>
  <si>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</si>
  <si>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</si>
  <si>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</si>
  <si>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</si>
  <si>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</si>
  <si>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</si>
  <si>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</si>
  <si>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</si>
  <si>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</si>
  <si>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</si>
  <si>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</si>
  <si>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</si>
  <si>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</si>
  <si>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</si>
  <si>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</si>
  <si>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</si>
  <si>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</si>
  <si>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</si>
  <si>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</si>
  <si>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</si>
  <si>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</si>
  <si>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</si>
  <si>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</si>
  <si>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</si>
  <si>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</si>
  <si>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</si>
  <si>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</si>
  <si>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</si>
  <si>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</si>
  <si>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</si>
  <si>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</si>
  <si>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</si>
  <si>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</si>
  <si>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</si>
  <si>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</si>
  <si>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</si>
  <si>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</si>
  <si>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</si>
  <si>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</si>
  <si>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</si>
  <si>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</si>
  <si>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</si>
  <si>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</si>
  <si>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</si>
  <si>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</si>
  <si>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</si>
  <si>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</si>
  <si>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</si>
  <si>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</si>
  <si>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</si>
  <si>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</si>
  <si>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</si>
  <si>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</si>
  <si>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</si>
  <si>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</si>
  <si>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</si>
  <si>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</si>
  <si>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</si>
  <si>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</si>
  <si>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</si>
  <si>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</si>
  <si>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</si>
  <si>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</si>
  <si>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</si>
  <si>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</si>
  <si>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</si>
  <si>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</si>
  <si>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</si>
  <si>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</si>
  <si>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</si>
  <si>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</si>
  <si>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</si>
  <si>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</si>
  <si>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</si>
  <si>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</si>
  <si>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</si>
  <si>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</si>
  <si>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</si>
  <si>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</si>
  <si>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</si>
  <si>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</si>
  <si>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</si>
  <si>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</si>
  <si>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</si>
  <si>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</si>
  <si>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</si>
  <si>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</si>
  <si>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</si>
  <si>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</si>
  <si>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</si>
  <si>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</si>
  <si>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</si>
  <si>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</si>
  <si>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</si>
  <si>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</si>
  <si>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</si>
  <si>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</si>
  <si>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</si>
  <si>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</si>
  <si>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</si>
  <si>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</si>
  <si>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</si>
  <si>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</si>
  <si>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</si>
  <si>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</si>
  <si>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</si>
  <si>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</si>
  <si>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</si>
  <si>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</si>
  <si>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</si>
  <si>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</si>
  <si>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</si>
  <si>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</si>
  <si>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</si>
  <si>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</si>
  <si>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</si>
  <si>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</si>
  <si>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</si>
  <si>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</si>
  <si>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</si>
  <si>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</si>
  <si>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</si>
  <si>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</si>
  <si>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</si>
  <si>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</si>
  <si>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</si>
  <si>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</si>
  <si>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</si>
  <si>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</si>
  <si>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</si>
  <si>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</si>
  <si>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</si>
  <si>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</si>
  <si>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</si>
  <si>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</si>
  <si>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</si>
  <si>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</si>
  <si>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</si>
  <si>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</si>
  <si>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</si>
  <si>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</si>
  <si>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</si>
  <si>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</si>
  <si>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</si>
  <si>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</si>
  <si>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</si>
  <si>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</si>
  <si>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</si>
  <si>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</si>
  <si>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</si>
  <si>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</si>
  <si>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</si>
  <si>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</si>
  <si>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</si>
  <si>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</si>
  <si>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</si>
  <si>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</si>
  <si>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</si>
  <si>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</si>
  <si>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</si>
  <si>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</si>
  <si>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</si>
  <si>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</si>
  <si>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</si>
  <si>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</si>
  <si>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</si>
  <si>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</si>
  <si>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</si>
  <si>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</si>
  <si>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</si>
  <si>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</si>
  <si>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</si>
  <si>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</si>
  <si>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</si>
  <si>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</si>
  <si>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</si>
  <si>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</si>
  <si>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</si>
  <si>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</si>
  <si>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</si>
  <si>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</si>
  <si>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</si>
  <si>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</si>
  <si>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</si>
  <si>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</si>
  <si>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</si>
  <si>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</si>
  <si>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</si>
  <si>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</si>
  <si>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</si>
  <si>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</si>
  <si>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</si>
  <si>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</si>
  <si>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</si>
  <si>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</si>
  <si>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</si>
  <si>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</si>
  <si>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</si>
  <si>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</si>
  <si>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</si>
  <si>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</si>
  <si>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</si>
  <si>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</si>
  <si>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</si>
  <si>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</si>
  <si>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</si>
  <si>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</si>
  <si>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</si>
  <si>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</si>
  <si>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</si>
  <si>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</si>
  <si>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</si>
  <si>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</si>
  <si>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</si>
  <si>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</si>
  <si>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</si>
  <si>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</si>
  <si>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</si>
  <si>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</si>
  <si>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</si>
  <si>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</si>
  <si>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</si>
  <si>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</si>
  <si>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</si>
  <si>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</si>
  <si>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</si>
  <si>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</si>
  <si>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</si>
  <si>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</si>
  <si>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</si>
  <si>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</si>
  <si>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</si>
  <si>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</si>
  <si>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</si>
  <si>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</si>
  <si>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</si>
  <si>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</si>
  <si>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</si>
  <si>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</si>
  <si>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</si>
  <si>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</si>
  <si>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</si>
  <si>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</si>
  <si>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</si>
  <si>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</si>
  <si>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</si>
  <si>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</si>
  <si>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</si>
  <si>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</si>
  <si>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</si>
  <si>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</si>
  <si>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</si>
  <si>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</si>
  <si>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</si>
  <si>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</si>
  <si>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</si>
  <si>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</si>
  <si>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</si>
  <si>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</si>
  <si>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</si>
  <si>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</si>
  <si>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</si>
  <si>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</si>
  <si>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</si>
  <si>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</si>
  <si>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</si>
  <si>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</si>
  <si>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</si>
  <si>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</si>
  <si>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</si>
  <si>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</si>
  <si>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</si>
  <si>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</si>
  <si>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</si>
  <si>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</si>
  <si>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</si>
  <si>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</si>
  <si>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</si>
  <si>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</si>
  <si>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</si>
  <si>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</si>
  <si>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</si>
  <si>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</si>
  <si>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</si>
  <si>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</si>
  <si>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</si>
  <si>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</si>
  <si>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</si>
  <si>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</si>
  <si>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</si>
  <si>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</si>
  <si>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</si>
  <si>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</si>
  <si>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</si>
  <si>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</si>
  <si>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</si>
  <si>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</si>
  <si>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</si>
  <si>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</si>
  <si>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</si>
  <si>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</si>
  <si>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</si>
  <si>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</si>
  <si>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</si>
  <si>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</si>
  <si>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</si>
  <si>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</si>
  <si>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</si>
  <si>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</si>
  <si>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</si>
  <si>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</si>
  <si>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</si>
  <si>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</si>
  <si>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</si>
  <si>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</si>
  <si>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</si>
  <si>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</si>
  <si>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</si>
  <si>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</si>
  <si>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</si>
  <si>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</si>
  <si>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</si>
  <si>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</si>
  <si>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</si>
  <si>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</si>
  <si>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</si>
  <si>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</si>
  <si>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</si>
  <si>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</si>
  <si>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</si>
  <si>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</si>
  <si>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</si>
  <si>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</si>
  <si>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</si>
  <si>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</si>
  <si>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</si>
  <si>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</si>
  <si>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</si>
  <si>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</si>
  <si>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</si>
  <si>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</si>
  <si>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</si>
  <si>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</si>
  <si>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</si>
  <si>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</si>
  <si>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</si>
  <si>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</si>
  <si>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</si>
  <si>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</si>
  <si>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</si>
  <si>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</si>
  <si>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</si>
  <si>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</si>
  <si>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</si>
  <si>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</si>
  <si>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</si>
  <si>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</si>
  <si>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</si>
  <si>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</si>
  <si>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</si>
  <si>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</si>
  <si>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</si>
  <si>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</si>
  <si>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</si>
  <si>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</si>
  <si>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</si>
  <si>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</si>
  <si>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</si>
  <si>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</si>
  <si>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</si>
  <si>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</si>
  <si>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</si>
  <si>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</si>
  <si>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</si>
  <si>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</si>
  <si>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</si>
  <si>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</si>
  <si>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</si>
  <si>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</si>
  <si>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</si>
  <si>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</si>
  <si>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</si>
  <si>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</si>
  <si>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</si>
  <si>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</si>
  <si>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</si>
  <si>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</si>
  <si>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</si>
  <si>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</si>
  <si>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</si>
  <si>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</si>
  <si>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</si>
  <si>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</si>
  <si>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</si>
  <si>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</si>
  <si>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</si>
  <si>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</si>
  <si>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</si>
  <si>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</si>
  <si>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</si>
  <si>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</si>
  <si>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</si>
  <si>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</si>
  <si>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</si>
  <si>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</si>
  <si>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</si>
  <si>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</si>
  <si>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</si>
  <si>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</si>
  <si>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</si>
  <si>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</si>
  <si>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</si>
  <si>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</si>
  <si>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</si>
  <si>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</si>
  <si>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</si>
  <si>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</si>
  <si>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</si>
  <si>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</si>
  <si>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</si>
  <si>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</si>
  <si>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</si>
  <si>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</si>
  <si>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</si>
  <si>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</si>
  <si>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</si>
  <si>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</si>
  <si>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</si>
  <si>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</si>
  <si>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</si>
  <si>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</si>
  <si>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</si>
  <si>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</si>
  <si>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</si>
  <si>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</si>
  <si>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</si>
  <si>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</si>
  <si>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</si>
  <si>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</si>
  <si>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</si>
  <si>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</si>
  <si>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</si>
  <si>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</si>
  <si>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</si>
  <si>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</si>
  <si>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</si>
  <si>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</si>
  <si>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</si>
  <si>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</si>
  <si>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</si>
  <si>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</si>
  <si>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</si>
  <si>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</si>
  <si>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</si>
  <si>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</si>
  <si>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</si>
  <si>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</si>
  <si>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</si>
  <si>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</si>
  <si>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</si>
  <si>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</si>
  <si>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</si>
  <si>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</si>
  <si>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</si>
  <si>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</si>
  <si>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</si>
  <si>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</si>
  <si>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</si>
  <si>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</si>
  <si>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</si>
  <si>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</si>
  <si>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</si>
  <si>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</si>
  <si>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</si>
  <si>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</si>
  <si>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</si>
  <si>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</si>
  <si>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</si>
  <si>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</si>
  <si>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</si>
  <si>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</si>
  <si>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</si>
  <si>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</si>
  <si>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</si>
  <si>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</si>
  <si>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</si>
  <si>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</si>
  <si>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</si>
  <si>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</si>
  <si>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</si>
  <si>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</si>
  <si>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</si>
  <si>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</si>
  <si>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</si>
  <si>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</si>
  <si>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</si>
  <si>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</si>
  <si>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</si>
  <si>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</si>
  <si>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</si>
  <si>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</si>
  <si>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</si>
  <si>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</si>
  <si>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</si>
  <si>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</si>
  <si>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</si>
  <si>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</si>
  <si>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</si>
  <si>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</si>
  <si>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</si>
  <si>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</si>
  <si>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</si>
  <si>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</si>
  <si>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</si>
  <si>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</si>
  <si>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</si>
  <si>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</si>
  <si>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</si>
  <si>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</si>
  <si>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</si>
  <si>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</si>
  <si>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</si>
  <si>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</si>
  <si>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</si>
  <si>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</si>
  <si>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</si>
  <si>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</si>
  <si>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</si>
  <si>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</si>
  <si>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</si>
  <si>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</si>
  <si>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</si>
  <si>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</si>
  <si>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</si>
  <si>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</si>
  <si>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</si>
  <si>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</si>
  <si>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</si>
  <si>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</si>
  <si>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</si>
  <si>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</si>
  <si>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</si>
  <si>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</si>
  <si>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</si>
  <si>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</si>
  <si>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</si>
  <si>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</si>
  <si>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</si>
  <si>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</si>
  <si>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</si>
  <si>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</si>
  <si>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</si>
  <si>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</si>
  <si>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</si>
  <si>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</si>
  <si>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</si>
  <si>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</si>
  <si>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</si>
  <si>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</si>
  <si>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</si>
  <si>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</si>
  <si>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</si>
  <si>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</si>
  <si>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</si>
  <si>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</si>
  <si>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</si>
  <si>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</si>
  <si>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</si>
  <si>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</si>
  <si>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</si>
  <si>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</si>
  <si>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</si>
  <si>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</si>
  <si>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</si>
  <si>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</si>
  <si>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</si>
  <si>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</si>
  <si>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</si>
  <si>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</si>
  <si>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</si>
  <si>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</si>
  <si>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</si>
  <si>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</si>
  <si>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</si>
  <si>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</si>
  <si>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</si>
  <si>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</si>
  <si>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</si>
  <si>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</si>
  <si>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</si>
  <si>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</si>
  <si>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</si>
  <si>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</si>
  <si>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</si>
  <si>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</si>
  <si>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</si>
  <si>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</si>
  <si>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</si>
  <si>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</si>
  <si>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</si>
  <si>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</si>
  <si>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</si>
  <si>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</si>
  <si>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</si>
  <si>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</si>
  <si>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</si>
  <si>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</si>
  <si>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</si>
  <si>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</si>
  <si>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</si>
  <si>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</si>
  <si>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</si>
  <si>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</si>
  <si>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</si>
  <si>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</si>
  <si>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</si>
  <si>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</si>
  <si>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</si>
  <si>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</si>
  <si>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</si>
  <si>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</si>
  <si>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</si>
  <si>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</si>
  <si>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</si>
  <si>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</si>
  <si>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</si>
  <si>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</si>
  <si>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</si>
  <si>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</si>
  <si>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</si>
  <si>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</si>
  <si>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</si>
  <si>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</si>
  <si>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</si>
  <si>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</si>
  <si>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</si>
  <si>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</si>
  <si>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</si>
  <si>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</si>
  <si>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</si>
  <si>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</si>
  <si>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</si>
  <si>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</si>
  <si>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</si>
  <si>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</si>
  <si>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</si>
  <si>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</si>
  <si>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</si>
  <si>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</si>
  <si>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</si>
  <si>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</si>
  <si>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</si>
  <si>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</si>
  <si>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</si>
  <si>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</si>
  <si>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</si>
  <si>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</si>
  <si>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</si>
  <si>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</si>
  <si>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</si>
  <si>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</si>
  <si>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</si>
  <si>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</si>
  <si>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</si>
  <si>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</si>
  <si>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</si>
  <si>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</si>
  <si>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</si>
  <si>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</si>
  <si>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</si>
  <si>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</si>
  <si>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</si>
  <si>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</si>
  <si>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</si>
  <si>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</si>
  <si>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</si>
  <si>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</si>
  <si>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</si>
  <si>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</si>
  <si>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</si>
  <si>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</si>
  <si>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</si>
  <si>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</si>
  <si>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</si>
  <si>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</si>
  <si>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</si>
  <si>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</si>
  <si>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</si>
  <si>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</si>
  <si>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</si>
  <si>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</si>
  <si>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</si>
  <si>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</si>
  <si>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</si>
  <si>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</si>
  <si>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</si>
  <si>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</si>
  <si>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</si>
  <si>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</si>
  <si>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</si>
  <si>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</si>
  <si>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</si>
  <si>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</si>
  <si>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</si>
  <si>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</si>
  <si>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</si>
  <si>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</si>
  <si>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</si>
  <si>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</si>
  <si>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</si>
  <si>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</si>
  <si>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</si>
  <si>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</si>
  <si>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</si>
  <si>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</si>
  <si>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</si>
  <si>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</si>
  <si>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</si>
  <si>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</si>
  <si>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</si>
  <si>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</si>
  <si>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</si>
  <si>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</si>
  <si>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</si>
  <si>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</si>
  <si>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</si>
  <si>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</si>
  <si>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</si>
  <si>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</si>
  <si>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</si>
  <si>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</si>
  <si>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</si>
  <si>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</si>
  <si>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</si>
  <si>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</si>
  <si>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</si>
  <si>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</si>
  <si>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</si>
  <si>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</si>
  <si>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</si>
  <si>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</si>
  <si>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</si>
  <si>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</si>
  <si>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</si>
  <si>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</si>
  <si>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</si>
  <si>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</si>
  <si>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</si>
  <si>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</si>
  <si>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</si>
  <si>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</si>
  <si>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</si>
  <si>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</si>
  <si>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</si>
  <si>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</si>
  <si>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</si>
  <si>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</si>
  <si>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</si>
  <si>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</si>
  <si>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</si>
  <si>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</si>
  <si>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</si>
  <si>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</si>
  <si>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</si>
  <si>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</si>
  <si>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</si>
  <si>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</si>
  <si>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</si>
  <si>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</si>
  <si>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</si>
  <si>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</si>
  <si>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</si>
  <si>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</si>
  <si>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</si>
  <si>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</si>
  <si>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</si>
  <si>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</si>
  <si>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</si>
  <si>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</si>
  <si>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</si>
  <si>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</si>
  <si>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</si>
  <si>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</si>
  <si>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</si>
  <si>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</si>
  <si>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</si>
  <si>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</si>
  <si>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</si>
  <si>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</si>
  <si>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</si>
  <si>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</si>
  <si>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</si>
  <si>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</si>
  <si>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</si>
  <si>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</si>
  <si>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</si>
  <si>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</si>
  <si>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</si>
  <si>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</si>
  <si>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</si>
  <si>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</si>
  <si>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</si>
  <si>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</si>
  <si>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</si>
  <si>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</si>
  <si>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</si>
  <si>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</si>
  <si>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</si>
  <si>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</si>
  <si>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</si>
  <si>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</si>
  <si>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</si>
  <si>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</si>
  <si>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</si>
  <si>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</si>
  <si>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</si>
  <si>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</si>
  <si>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</si>
  <si>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</si>
  <si>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</si>
  <si>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</si>
  <si>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</si>
  <si>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</si>
  <si>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</si>
  <si>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</si>
  <si>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</si>
  <si>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</si>
  <si>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</si>
  <si>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</si>
  <si>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</si>
  <si>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</si>
  <si>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</si>
  <si>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</si>
  <si>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</si>
  <si>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</si>
  <si>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</si>
  <si>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</si>
  <si>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</si>
  <si>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</si>
  <si>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</si>
  <si>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</si>
  <si>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</si>
  <si>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</si>
  <si>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</si>
  <si>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</si>
  <si>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</si>
  <si>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</si>
  <si>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</si>
  <si>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</si>
  <si>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</si>
  <si>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</si>
  <si>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</si>
  <si>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</si>
  <si>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</si>
  <si>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</si>
  <si>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</si>
  <si>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</si>
  <si>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</si>
  <si>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</si>
  <si>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</si>
  <si>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</si>
  <si>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</si>
  <si>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</si>
  <si>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</si>
  <si>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</si>
  <si>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</si>
  <si>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</si>
  <si>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</si>
  <si>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</si>
  <si>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</si>
  <si>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</si>
  <si>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</si>
  <si>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</si>
  <si>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</si>
  <si>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</si>
  <si>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</si>
  <si>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</si>
  <si>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</si>
  <si>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</si>
  <si>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</si>
  <si>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</si>
  <si>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</si>
  <si>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</si>
  <si>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</si>
  <si>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</si>
  <si>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</si>
  <si>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</si>
  <si>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</si>
  <si>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</si>
  <si>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</si>
  <si>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</si>
  <si>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</si>
  <si>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</si>
  <si>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</si>
  <si>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</si>
  <si>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</si>
  <si>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</si>
  <si>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</si>
  <si>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</si>
  <si>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</si>
  <si>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</si>
  <si>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</si>
  <si>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</si>
  <si>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</si>
  <si>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</si>
  <si>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</si>
  <si>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</si>
  <si>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</si>
  <si>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</si>
  <si>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</si>
  <si>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</si>
  <si>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</si>
  <si>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</si>
  <si>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</si>
  <si>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</si>
  <si>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</si>
  <si>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</si>
  <si>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</si>
  <si>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</si>
  <si>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</si>
  <si>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</si>
  <si>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</si>
  <si>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</si>
  <si>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</si>
  <si>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</si>
  <si>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</si>
  <si>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</si>
  <si>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</si>
  <si>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</si>
  <si>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</si>
  <si>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</si>
  <si>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</si>
  <si>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</si>
  <si>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</si>
  <si>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</si>
  <si>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</si>
  <si>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</si>
  <si>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</si>
  <si>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</si>
  <si>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</si>
  <si>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</si>
  <si>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</si>
  <si>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</si>
  <si>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</si>
  <si>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</si>
  <si>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</si>
  <si>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</si>
  <si>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</si>
  <si>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</si>
  <si>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</si>
  <si>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</si>
  <si>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</si>
  <si>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</si>
  <si>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</si>
  <si>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</si>
  <si>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</si>
  <si>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</si>
  <si>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</si>
  <si>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</si>
  <si>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</si>
  <si>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</si>
  <si>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</si>
  <si>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</si>
  <si>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</si>
  <si>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</si>
  <si>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</si>
  <si>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</si>
  <si>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</si>
  <si>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</si>
  <si>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</si>
  <si>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</si>
  <si>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</si>
  <si>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</si>
  <si>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</si>
  <si>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</si>
  <si>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</si>
  <si>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</si>
  <si>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</si>
  <si>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</si>
  <si>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</si>
  <si>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</si>
  <si>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</si>
  <si>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</si>
  <si>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</si>
  <si>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</si>
  <si>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</si>
  <si>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</si>
  <si>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</si>
  <si>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</si>
  <si>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</si>
  <si>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</si>
  <si>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</si>
  <si>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</si>
  <si>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</si>
  <si>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</si>
  <si>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</si>
  <si>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</si>
  <si>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</si>
  <si>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</si>
  <si>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</si>
  <si>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</si>
  <si>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</si>
  <si>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</si>
  <si>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</si>
  <si>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</si>
  <si>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</si>
  <si>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</si>
  <si>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</si>
  <si>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</si>
  <si>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</si>
  <si>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</si>
  <si>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</si>
  <si>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</si>
  <si>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</si>
  <si>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</si>
  <si>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</si>
  <si>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</si>
  <si>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</si>
  <si>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</si>
  <si>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</si>
  <si>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</si>
  <si>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</si>
  <si>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</si>
  <si>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</si>
  <si>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</si>
  <si>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</si>
  <si>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</si>
  <si>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</si>
  <si>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</si>
  <si>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</si>
  <si>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</si>
  <si>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</si>
  <si>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</si>
  <si>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</si>
  <si>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</si>
  <si>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</si>
  <si>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</si>
  <si>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</si>
  <si>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</si>
  <si>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</si>
  <si>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</si>
  <si>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</si>
  <si>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</si>
  <si>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</si>
  <si>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</si>
  <si>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</si>
  <si>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</si>
  <si>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</si>
  <si>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</si>
  <si>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</si>
  <si>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</si>
  <si>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</si>
  <si>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</si>
  <si>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</si>
  <si>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</si>
  <si>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</si>
  <si>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</si>
  <si>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</si>
  <si>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</si>
  <si>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</si>
  <si>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</si>
  <si>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</si>
  <si>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</si>
  <si>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</si>
  <si>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</si>
  <si>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</si>
  <si>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</si>
  <si>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</si>
  <si>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</si>
  <si>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</si>
  <si>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</si>
  <si>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</si>
  <si>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</si>
  <si>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</si>
  <si>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</si>
  <si>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</si>
  <si>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</si>
  <si>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</si>
  <si>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</si>
  <si>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</si>
  <si>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</si>
  <si>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</si>
  <si>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</si>
  <si>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</si>
  <si>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</si>
  <si>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</si>
  <si>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</si>
  <si>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</si>
  <si>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</si>
  <si>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</si>
  <si>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</si>
  <si>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</si>
  <si>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</si>
  <si>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</si>
  <si>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</si>
  <si>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</si>
  <si>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</si>
  <si>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</si>
  <si>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</si>
  <si>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</si>
  <si>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</si>
  <si>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</si>
  <si>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</si>
  <si>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</si>
  <si>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</si>
  <si>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</si>
  <si>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</si>
  <si>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</si>
  <si>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</si>
  <si>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</si>
  <si>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</si>
  <si>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</si>
  <si>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</si>
  <si>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</si>
  <si>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</si>
  <si>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</si>
  <si>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</si>
  <si>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</si>
  <si>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</si>
  <si>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</si>
  <si>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</si>
  <si>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</si>
  <si>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</si>
  <si>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</si>
  <si>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</si>
  <si>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</si>
  <si>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</si>
  <si>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</si>
  <si>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</si>
  <si>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</si>
  <si>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</si>
  <si>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</si>
  <si>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</si>
  <si>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</si>
  <si>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</si>
  <si>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</si>
  <si>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</si>
  <si>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</si>
  <si>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</si>
  <si>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</si>
  <si>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</si>
  <si>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</si>
  <si>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</si>
  <si>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</si>
  <si>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</si>
  <si>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</si>
  <si>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</si>
  <si>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</si>
  <si>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</si>
  <si>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</si>
  <si>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</si>
  <si>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</si>
  <si>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</si>
  <si>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</si>
  <si>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</si>
  <si>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</si>
  <si>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</si>
  <si>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</si>
  <si>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</si>
  <si>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</si>
  <si>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</si>
  <si>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</si>
  <si>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</si>
  <si>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</si>
  <si>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</si>
  <si>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</si>
  <si>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</si>
  <si>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</si>
  <si>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</si>
  <si>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</si>
  <si>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</si>
  <si>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</si>
  <si>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</si>
  <si>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</si>
  <si>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</si>
  <si>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</si>
  <si>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</si>
  <si>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</si>
  <si>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</si>
  <si>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</si>
  <si>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</si>
  <si>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</si>
  <si>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</si>
  <si>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</si>
  <si>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</si>
  <si>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</si>
  <si>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</si>
  <si>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</si>
  <si>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</si>
  <si>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</si>
  <si>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</si>
  <si>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</si>
  <si>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</si>
  <si>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</si>
  <si>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</si>
  <si>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</si>
  <si>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</si>
  <si>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</si>
  <si>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</si>
  <si>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</si>
  <si>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</si>
  <si>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</si>
  <si>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</si>
  <si>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</si>
  <si>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</si>
  <si>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</si>
  <si>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</si>
  <si>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</si>
  <si>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</si>
  <si>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</si>
  <si>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</si>
  <si>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</si>
  <si>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</si>
  <si>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</si>
  <si>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</si>
  <si>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</si>
  <si>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</si>
  <si>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</si>
  <si>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</si>
  <si>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</si>
  <si>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</si>
  <si>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</si>
  <si>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</si>
  <si>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</si>
  <si>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</si>
  <si>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</si>
  <si>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</si>
  <si>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</si>
  <si>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</si>
  <si>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</si>
  <si>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</si>
  <si>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</si>
  <si>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</si>
  <si>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</si>
  <si>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</si>
  <si>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</si>
  <si>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</si>
  <si>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</si>
  <si>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</si>
  <si>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</si>
  <si>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</si>
  <si>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</si>
  <si>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</si>
  <si>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</si>
  <si>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</si>
  <si>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</si>
  <si>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</si>
  <si>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</si>
  <si>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</si>
  <si>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</si>
  <si>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</si>
  <si>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</si>
  <si>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</si>
  <si>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</si>
  <si>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</si>
  <si>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</si>
  <si>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</si>
  <si>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</si>
  <si>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</si>
  <si>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</si>
  <si>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</si>
  <si>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</si>
  <si>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</si>
  <si>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</si>
  <si>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</si>
  <si>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</si>
  <si>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</si>
  <si>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</si>
  <si>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</si>
  <si>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</si>
  <si>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</si>
  <si>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</si>
  <si>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</si>
  <si>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</si>
  <si>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</si>
  <si>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</si>
  <si>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</si>
  <si>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</si>
  <si>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</si>
  <si>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</si>
  <si>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</si>
  <si>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</si>
  <si>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</si>
  <si>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</si>
  <si>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</si>
  <si>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</si>
  <si>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</si>
  <si>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</si>
  <si>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</si>
  <si>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</si>
  <si>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</si>
  <si>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</si>
  <si>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</si>
  <si>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</si>
  <si>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</si>
  <si>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</si>
  <si>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</si>
  <si>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</si>
  <si>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</si>
  <si>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</si>
  <si>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</si>
  <si>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</si>
  <si>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</si>
  <si>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</si>
  <si>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</si>
  <si>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</si>
  <si>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</si>
  <si>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</si>
  <si>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</si>
  <si>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</si>
  <si>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</si>
  <si>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</si>
  <si>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</si>
  <si>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</si>
  <si>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</si>
  <si>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</si>
  <si>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</si>
  <si>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</si>
  <si>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</si>
  <si>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</si>
  <si>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</si>
  <si>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</si>
  <si>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</si>
  <si>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</si>
  <si>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</si>
  <si>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</si>
  <si>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</si>
  <si>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</si>
  <si>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</si>
  <si>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</si>
  <si>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</si>
  <si>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</si>
  <si>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</si>
  <si>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</si>
  <si>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</si>
  <si>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</si>
  <si>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</si>
  <si>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</si>
  <si>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</si>
  <si>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</si>
  <si>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</si>
  <si>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</si>
  <si>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</si>
  <si>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</si>
  <si>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</si>
  <si>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</si>
  <si>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</si>
  <si>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</si>
  <si>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</si>
  <si>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</si>
  <si>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</si>
  <si>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</si>
  <si>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</si>
  <si>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</si>
  <si>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</si>
  <si>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</si>
  <si>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</si>
  <si>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</si>
  <si>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</si>
  <si>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</si>
  <si>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</si>
  <si>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</si>
  <si>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</si>
  <si>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</si>
  <si>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</si>
  <si>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</si>
  <si>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</si>
  <si>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</si>
  <si>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</si>
  <si>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</si>
  <si>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</si>
  <si>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</si>
  <si>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</si>
  <si>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</si>
  <si>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</si>
  <si>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</si>
  <si>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</si>
  <si>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</si>
  <si>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</si>
  <si>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</si>
  <si>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</si>
  <si>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</si>
  <si>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</si>
  <si>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</si>
  <si>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</si>
  <si>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</si>
  <si>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</si>
  <si>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</si>
  <si>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</si>
  <si>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</si>
  <si>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</si>
  <si>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</si>
  <si>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</si>
  <si>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</si>
  <si>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</si>
  <si>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</si>
  <si>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</si>
  <si>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</si>
  <si>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</si>
  <si>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</si>
  <si>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</si>
  <si>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</si>
  <si>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</si>
  <si>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</si>
  <si>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</si>
  <si>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</si>
  <si>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</si>
  <si>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</si>
  <si>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</si>
  <si>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</si>
  <si>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</si>
  <si>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</si>
  <si>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</si>
  <si>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</si>
  <si>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</si>
  <si>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</si>
  <si>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</si>
  <si>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</si>
  <si>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</si>
  <si>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</si>
  <si>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</si>
  <si>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</si>
  <si>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</si>
  <si>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</si>
  <si>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</si>
  <si>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</si>
  <si>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</si>
  <si>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</si>
  <si>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</si>
  <si>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</si>
  <si>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</si>
  <si>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</si>
  <si>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</si>
  <si>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</si>
  <si>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</si>
  <si>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</si>
  <si>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</si>
  <si>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</si>
  <si>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</si>
  <si>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</si>
  <si>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</si>
  <si>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</si>
  <si>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</si>
  <si>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</si>
  <si>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</si>
  <si>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</si>
  <si>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</si>
  <si>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</si>
  <si>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</si>
  <si>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</si>
  <si>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</si>
  <si>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</si>
  <si>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</si>
  <si>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</si>
  <si>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</si>
  <si>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</si>
  <si>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</si>
  <si>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</si>
  <si>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</si>
  <si>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</si>
  <si>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</si>
  <si>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</si>
  <si>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</si>
  <si>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</si>
  <si>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</si>
  <si>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</si>
  <si>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</si>
  <si>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</si>
  <si>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</si>
  <si>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</si>
  <si>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</si>
  <si>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</si>
  <si>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</si>
  <si>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</si>
  <si>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</si>
  <si>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</si>
  <si>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</si>
  <si>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</si>
  <si>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</si>
  <si>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</si>
  <si>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</si>
  <si>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</si>
  <si>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</si>
  <si>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</si>
  <si>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</si>
  <si>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</si>
  <si>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</si>
  <si>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</si>
  <si>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</si>
  <si>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</si>
  <si>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</si>
  <si>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</si>
  <si>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</si>
  <si>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</si>
  <si>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</si>
  <si>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</si>
  <si>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</si>
  <si>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</si>
  <si>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</si>
  <si>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</si>
  <si>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</si>
  <si>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</si>
  <si>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</si>
  <si>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</si>
  <si>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</si>
  <si>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</si>
  <si>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</si>
  <si>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</si>
  <si>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</si>
  <si>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</si>
  <si>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</si>
  <si>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</si>
  <si>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</si>
  <si>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</si>
  <si>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</si>
  <si>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</si>
  <si>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</si>
  <si>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</si>
  <si>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</si>
  <si>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</si>
  <si>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</si>
  <si>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</si>
  <si>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</si>
  <si>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</si>
  <si>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</si>
  <si>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</si>
  <si>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</si>
  <si>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</si>
  <si>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</si>
  <si>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</si>
  <si>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</si>
  <si>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</si>
  <si>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</si>
  <si>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</si>
  <si>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</si>
  <si>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</si>
  <si>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</si>
  <si>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</si>
  <si>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</si>
  <si>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</si>
  <si>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</si>
  <si>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</si>
  <si>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</si>
  <si>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</si>
  <si>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</si>
  <si>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</si>
  <si>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</si>
  <si>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</si>
  <si>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</si>
  <si>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</si>
  <si>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</si>
  <si>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</si>
  <si>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</si>
  <si>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</si>
  <si>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</si>
  <si>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</si>
  <si>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</si>
  <si>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</si>
  <si>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</si>
  <si>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</si>
  <si>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</si>
  <si>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</si>
  <si>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</si>
  <si>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</si>
  <si>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</si>
  <si>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</si>
  <si>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</si>
  <si>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</si>
  <si>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</si>
  <si>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</si>
  <si>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</si>
  <si>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</si>
  <si>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</si>
  <si>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</si>
  <si>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</si>
  <si>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</si>
  <si>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</si>
  <si>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</si>
  <si>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</si>
  <si>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</si>
  <si>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</si>
  <si>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</si>
  <si>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</si>
  <si>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</si>
  <si>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</si>
  <si>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</si>
  <si>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</si>
  <si>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</si>
  <si>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</si>
  <si>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</si>
  <si>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</si>
  <si>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</si>
  <si>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</si>
  <si>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</si>
  <si>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</si>
  <si>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</si>
  <si>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</si>
  <si>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</si>
  <si>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</si>
  <si>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</si>
  <si>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</si>
  <si>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</si>
  <si>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</si>
  <si>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</si>
  <si>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</si>
  <si>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</si>
  <si>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</si>
  <si>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</si>
  <si>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</si>
  <si>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</si>
  <si>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</si>
  <si>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</si>
  <si>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</si>
  <si>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</si>
  <si>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</si>
  <si>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</si>
  <si>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</si>
  <si>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</si>
  <si>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</si>
  <si>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</si>
  <si>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</si>
  <si>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</si>
  <si>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</si>
  <si>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</si>
  <si>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</si>
  <si>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</si>
  <si>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</si>
  <si>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</si>
  <si>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</si>
  <si>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</si>
  <si>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</si>
  <si>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</si>
  <si>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</si>
  <si>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</si>
  <si>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</si>
  <si>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</si>
  <si>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</si>
  <si>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</si>
  <si>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</si>
  <si>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</si>
  <si>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</si>
  <si>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</si>
  <si>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</si>
  <si>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</si>
  <si>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</si>
  <si>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</si>
  <si>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</si>
  <si>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</si>
  <si>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</si>
  <si>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</si>
  <si>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</si>
  <si>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</si>
  <si>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</si>
  <si>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</si>
  <si>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</si>
  <si>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</si>
  <si>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</si>
  <si>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</si>
  <si>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</si>
  <si>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</si>
  <si>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</si>
  <si>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</si>
  <si>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</si>
  <si>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</si>
  <si>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</si>
  <si>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</si>
  <si>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</si>
  <si>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</si>
  <si>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</si>
  <si>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</si>
  <si>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</si>
  <si>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</si>
  <si>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</si>
  <si>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</si>
  <si>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</si>
  <si>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</si>
  <si>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</si>
  <si>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</si>
  <si>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</si>
  <si>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</si>
  <si>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</si>
  <si>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</si>
  <si>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</si>
  <si>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</si>
  <si>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</si>
  <si>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</si>
  <si>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</si>
  <si>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</si>
  <si>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</si>
  <si>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</si>
  <si>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</si>
  <si>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</si>
  <si>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</si>
  <si>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</si>
  <si>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</si>
  <si>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</si>
  <si>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</si>
  <si>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</si>
  <si>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</si>
  <si>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</si>
  <si>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</si>
  <si>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</si>
  <si>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</si>
  <si>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</si>
  <si>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</si>
  <si>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</si>
  <si>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</si>
  <si>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</si>
  <si>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</si>
  <si>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</si>
  <si>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</si>
  <si>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</si>
  <si>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</si>
  <si>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</si>
  <si>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</si>
  <si>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</si>
  <si>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</si>
  <si>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</si>
  <si>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</si>
  <si>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</si>
  <si>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</si>
  <si>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</si>
  <si>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</si>
  <si>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</si>
  <si>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</si>
  <si>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</si>
  <si>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</si>
  <si>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</si>
  <si>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</si>
  <si>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</si>
  <si>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</si>
  <si>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</si>
  <si>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</si>
  <si>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</si>
  <si>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</si>
  <si>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</si>
  <si>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</si>
  <si>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</si>
  <si>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</si>
  <si>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</si>
  <si>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</si>
  <si>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</si>
  <si>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</si>
  <si>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</si>
  <si>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</si>
  <si>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</si>
  <si>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</si>
  <si>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</si>
  <si>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</si>
  <si>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</si>
  <si>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</si>
  <si>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</si>
  <si>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</si>
  <si>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</si>
  <si>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</si>
  <si>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</si>
  <si>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</si>
  <si>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</si>
  <si>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</si>
  <si>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</si>
  <si>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</si>
  <si>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</si>
  <si>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</si>
  <si>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</si>
  <si>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</si>
  <si>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</si>
  <si>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</si>
  <si>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</si>
  <si>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</si>
  <si>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</si>
  <si>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</si>
  <si>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</si>
  <si>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</si>
  <si>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</si>
  <si>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</si>
  <si>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</si>
  <si>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</si>
  <si>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</si>
  <si>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</si>
  <si>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</si>
  <si>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</si>
  <si>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</si>
  <si>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</si>
  <si>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</si>
  <si>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</si>
  <si>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</si>
  <si>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</si>
  <si>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</si>
  <si>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</si>
  <si>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</si>
  <si>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</si>
  <si>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</si>
  <si>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</si>
  <si>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</si>
  <si>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</si>
  <si>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</si>
  <si>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</si>
  <si>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</si>
  <si>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</si>
  <si>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</si>
  <si>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</si>
  <si>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</si>
  <si>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</si>
  <si>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</si>
  <si>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</si>
  <si>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</si>
  <si>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</si>
  <si>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</si>
  <si>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</si>
  <si>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</si>
  <si>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</si>
  <si>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</si>
  <si>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</si>
  <si>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</si>
  <si>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</si>
  <si>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</si>
  <si>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</si>
  <si>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</si>
  <si>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</si>
  <si>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</si>
  <si>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</si>
  <si>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</si>
  <si>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</si>
  <si>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</si>
  <si>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</si>
  <si>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</si>
  <si>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</si>
  <si>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</si>
  <si>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</si>
  <si>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</si>
  <si>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</si>
  <si>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</si>
  <si>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</si>
  <si>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</si>
  <si>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</si>
  <si>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</si>
  <si>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</si>
  <si>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</si>
  <si>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</si>
  <si>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</si>
  <si>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</si>
  <si>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</si>
  <si>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</si>
  <si>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</si>
  <si>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</si>
  <si>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</si>
  <si>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</si>
  <si>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</si>
  <si>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</si>
  <si>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</si>
  <si>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</si>
  <si>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</si>
  <si>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</si>
  <si>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</si>
  <si>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</si>
  <si>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</si>
  <si>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</si>
  <si>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</si>
  <si>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</si>
  <si>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</si>
  <si>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</si>
  <si>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</si>
  <si>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</si>
  <si>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</si>
  <si>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</si>
  <si>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</si>
  <si>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</si>
  <si>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</si>
  <si>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</si>
  <si>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</si>
  <si>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</si>
  <si>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</si>
  <si>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</si>
  <si>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</si>
  <si>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</si>
  <si>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</si>
  <si>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</si>
  <si>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</si>
  <si>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</si>
  <si>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</si>
  <si>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</si>
  <si>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</si>
  <si>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</si>
  <si>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</si>
  <si>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</si>
  <si>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</si>
  <si>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</si>
  <si>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</si>
  <si>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</si>
  <si>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</si>
  <si>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</si>
  <si>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</si>
  <si>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</si>
  <si>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</si>
  <si>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</si>
  <si>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</si>
  <si>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</si>
  <si>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</si>
  <si>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</si>
  <si>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</si>
  <si>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</si>
  <si>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</si>
  <si>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</si>
  <si>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</si>
  <si>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</si>
  <si>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</si>
  <si>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</si>
  <si>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</si>
  <si>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</si>
  <si>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</si>
  <si>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</si>
  <si>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</si>
  <si>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</si>
  <si>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</si>
  <si>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</si>
  <si>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</si>
  <si>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</si>
  <si>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</si>
  <si>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</si>
  <si>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</si>
  <si>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</si>
  <si>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</si>
  <si>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</si>
  <si>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</si>
  <si>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</si>
  <si>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</si>
  <si>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</si>
  <si>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</si>
  <si>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</si>
  <si>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</si>
  <si>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</si>
  <si>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</si>
  <si>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</si>
  <si>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</si>
  <si>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</si>
  <si>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</si>
  <si>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</si>
  <si>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</si>
  <si>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</si>
  <si>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</si>
  <si>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</si>
  <si>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</si>
  <si>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</si>
  <si>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</si>
  <si>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</si>
  <si>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</si>
  <si>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</si>
  <si>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</si>
  <si>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</si>
  <si>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</si>
  <si>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</si>
  <si>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</si>
  <si>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</si>
  <si>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</si>
  <si>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</si>
  <si>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</si>
  <si>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</si>
  <si>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</si>
  <si>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</si>
  <si>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</si>
  <si>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</si>
  <si>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</si>
  <si>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</si>
  <si>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</si>
  <si>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</si>
  <si>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</si>
  <si>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</si>
  <si>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</si>
  <si>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</si>
  <si>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</si>
  <si>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</si>
  <si>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</si>
  <si>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</si>
  <si>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</si>
  <si>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</si>
  <si>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</si>
  <si>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</si>
  <si>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</si>
  <si>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</si>
  <si>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</si>
  <si>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</si>
  <si>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</si>
  <si>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</si>
  <si>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</si>
  <si>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</si>
  <si>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</si>
  <si>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</si>
  <si>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</si>
  <si>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</si>
  <si>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</si>
  <si>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</si>
  <si>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</si>
  <si>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</si>
  <si>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</si>
  <si>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</si>
  <si>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</si>
  <si>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</si>
  <si>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</si>
  <si>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</si>
  <si>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</si>
  <si>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</si>
  <si>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</si>
  <si>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</si>
  <si>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</si>
  <si>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</si>
  <si>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</si>
  <si>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</si>
  <si>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</si>
  <si>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</si>
  <si>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</si>
  <si>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</si>
  <si>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</si>
  <si>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</si>
  <si>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</si>
  <si>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</si>
  <si>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</si>
  <si>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</si>
  <si>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</si>
  <si>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</si>
  <si>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</si>
  <si>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</si>
  <si>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</si>
  <si>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</si>
  <si>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</si>
  <si>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</si>
  <si>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</si>
  <si>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</si>
  <si>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</si>
  <si>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</si>
  <si>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</si>
  <si>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</si>
  <si>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</si>
  <si>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</si>
  <si>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</si>
  <si>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</si>
  <si>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</si>
  <si>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</si>
  <si>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</si>
  <si>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</si>
  <si>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</si>
  <si>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</si>
  <si>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</si>
  <si>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</si>
  <si>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</si>
  <si>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</si>
  <si>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</si>
  <si>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</si>
  <si>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</si>
  <si>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</si>
  <si>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</si>
  <si>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</si>
  <si>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</si>
  <si>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</si>
  <si>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</si>
  <si>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</si>
  <si>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</si>
  <si>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</si>
  <si>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</si>
  <si>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</si>
  <si>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</si>
  <si>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</si>
  <si>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</si>
  <si>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</si>
  <si>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</si>
  <si>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</si>
  <si>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</si>
  <si>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</si>
  <si>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</si>
  <si>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</si>
  <si>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</si>
  <si>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</si>
  <si>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</si>
  <si>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</si>
  <si>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</si>
  <si>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</si>
  <si>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</si>
  <si>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</si>
  <si>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</si>
  <si>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</si>
  <si>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</si>
  <si>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</si>
  <si>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</si>
  <si>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</si>
  <si>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</si>
  <si>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</si>
  <si>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</si>
  <si>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</si>
  <si>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</si>
  <si>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</si>
  <si>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</si>
  <si>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</si>
  <si>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</si>
  <si>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</si>
  <si>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</si>
  <si>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</si>
  <si>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</si>
  <si>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</si>
  <si>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</si>
  <si>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</si>
  <si>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</si>
  <si>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</si>
  <si>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</si>
  <si>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</si>
  <si>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</si>
  <si>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</si>
  <si>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</si>
  <si>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</si>
  <si>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</si>
  <si>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</si>
  <si>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</si>
  <si>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</si>
  <si>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</si>
  <si>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</si>
  <si>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</si>
  <si>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</si>
  <si>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</si>
  <si>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</si>
  <si>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</si>
  <si>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</si>
  <si>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</si>
  <si>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</si>
  <si>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</si>
  <si>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</si>
  <si>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</si>
  <si>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</si>
  <si>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</si>
  <si>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</si>
  <si>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</si>
  <si>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</si>
  <si>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</si>
  <si>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</si>
  <si>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</si>
  <si>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</si>
  <si>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</si>
  <si>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</si>
  <si>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</si>
  <si>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</si>
  <si>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</si>
  <si>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</si>
  <si>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</si>
  <si>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</si>
  <si>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</si>
  <si>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</si>
  <si>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</si>
  <si>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</si>
  <si>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</si>
  <si>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</si>
  <si>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</si>
  <si>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</si>
  <si>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</si>
  <si>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</si>
  <si>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</si>
  <si>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</si>
  <si>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</si>
  <si>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</si>
  <si>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</si>
  <si>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</si>
  <si>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</si>
  <si>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</si>
  <si>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</si>
  <si>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</si>
  <si>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</si>
  <si>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</si>
  <si>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</si>
  <si>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</si>
  <si>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</si>
  <si>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</si>
  <si>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</si>
  <si>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</si>
  <si>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</si>
  <si>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</si>
  <si>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</si>
  <si>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</si>
  <si>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</si>
  <si>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</si>
  <si>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</si>
  <si>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</si>
  <si>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</si>
  <si>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</si>
  <si>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</si>
  <si>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</si>
  <si>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</si>
  <si>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</si>
  <si>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</si>
  <si>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</si>
  <si>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</si>
  <si>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</si>
  <si>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</si>
  <si>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</si>
  <si>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</si>
  <si>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</si>
  <si>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</si>
  <si>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</si>
  <si>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</si>
  <si>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</si>
  <si>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</si>
  <si>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</si>
  <si>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</si>
  <si>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</si>
  <si>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</si>
  <si>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</si>
  <si>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</si>
  <si>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</si>
  <si>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</si>
  <si>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</si>
  <si>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</si>
  <si>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</si>
  <si>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</si>
  <si>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</si>
  <si>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</si>
  <si>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</si>
  <si>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</si>
  <si>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</si>
  <si>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</si>
  <si>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</si>
  <si>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</si>
  <si>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</si>
  <si>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</si>
  <si>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</si>
  <si>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</si>
  <si>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</si>
  <si>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</si>
  <si>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</si>
  <si>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</si>
  <si>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</si>
  <si>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</si>
  <si>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</si>
  <si>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</si>
  <si>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</si>
  <si>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</si>
  <si>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</si>
  <si>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</si>
  <si>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</si>
  <si>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</si>
  <si>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</si>
  <si>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</si>
  <si>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</si>
  <si>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</si>
  <si>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</si>
  <si>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</si>
  <si>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</si>
  <si>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</si>
  <si>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</si>
  <si>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</si>
  <si>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</si>
  <si>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</si>
  <si>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</si>
  <si>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</si>
  <si>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</si>
  <si>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</si>
  <si>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</si>
  <si>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</si>
  <si>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</si>
  <si>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</si>
  <si>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</si>
  <si>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</si>
  <si>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</si>
  <si>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</si>
  <si>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</si>
  <si>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</si>
  <si>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</si>
  <si>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</si>
  <si>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</si>
  <si>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</si>
  <si>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</si>
  <si>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</si>
  <si>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</si>
  <si>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</si>
  <si>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</si>
  <si>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</si>
  <si>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</si>
  <si>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</si>
  <si>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</si>
  <si>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</si>
  <si>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</si>
  <si>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</si>
  <si>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</si>
  <si>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</si>
  <si>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</si>
  <si>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</si>
  <si>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</si>
  <si>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</si>
  <si>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</si>
  <si>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</si>
  <si>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</si>
  <si>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</si>
  <si>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</si>
  <si>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</si>
  <si>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</si>
  <si>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</si>
  <si>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</si>
  <si>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</si>
  <si>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</si>
  <si>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</si>
  <si>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</si>
  <si>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</si>
  <si>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</si>
  <si>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</si>
  <si>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</si>
  <si>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</si>
  <si>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</si>
  <si>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</si>
  <si>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</si>
  <si>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</si>
  <si>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</si>
  <si>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</si>
  <si>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</si>
  <si>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</si>
  <si>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</si>
  <si>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</si>
  <si>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</si>
  <si>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</si>
  <si>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</si>
  <si>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</si>
  <si>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</si>
  <si>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</si>
  <si>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</si>
  <si>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</si>
  <si>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</si>
  <si>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</si>
  <si>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</si>
  <si>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</si>
  <si>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</si>
  <si>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</si>
  <si>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</si>
  <si>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</si>
  <si>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</si>
  <si>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</si>
  <si>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</si>
  <si>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</si>
  <si>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</si>
  <si>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</si>
  <si>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</si>
  <si>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</si>
  <si>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</si>
  <si>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</si>
  <si>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</si>
  <si>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</si>
  <si>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</si>
  <si>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</si>
  <si>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</si>
  <si>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</si>
  <si>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</si>
  <si>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</si>
  <si>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</si>
  <si>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</si>
  <si>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</si>
  <si>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</si>
  <si>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</si>
  <si>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</si>
  <si>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</si>
  <si>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</si>
  <si>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</si>
  <si>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</si>
  <si>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</si>
  <si>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</si>
  <si>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</si>
  <si>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</si>
  <si>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</si>
  <si>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</si>
  <si>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</si>
  <si>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</si>
  <si>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</si>
  <si>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</si>
  <si>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</si>
  <si>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</si>
  <si>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</si>
  <si>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</si>
  <si>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</si>
  <si>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</si>
  <si>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</si>
  <si>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</si>
  <si>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</si>
  <si>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</si>
  <si>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</si>
  <si>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</si>
  <si>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</si>
  <si>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</si>
  <si>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</si>
  <si>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</si>
  <si>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</si>
  <si>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</si>
  <si>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</si>
  <si>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</si>
  <si>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</si>
  <si>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</si>
  <si>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</si>
  <si>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</si>
  <si>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</si>
  <si>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</si>
  <si>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</si>
  <si>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</si>
  <si>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</si>
  <si>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</si>
  <si>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</si>
  <si>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</si>
  <si>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</si>
  <si>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</si>
  <si>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</si>
  <si>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</si>
  <si>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</si>
  <si>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</si>
  <si>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</si>
  <si>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</si>
  <si>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</si>
  <si>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</si>
  <si>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</si>
  <si>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</si>
  <si>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</si>
  <si>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</si>
  <si>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</si>
  <si>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</si>
  <si>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</si>
  <si>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</si>
  <si>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</si>
  <si>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</si>
  <si>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</si>
  <si>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</si>
  <si>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</si>
  <si>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</si>
  <si>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</si>
  <si>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</si>
  <si>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</si>
  <si>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</si>
  <si>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</si>
  <si>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</si>
  <si>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</si>
  <si>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</si>
  <si>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</si>
  <si>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</si>
  <si>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</si>
  <si>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</si>
  <si>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</si>
  <si>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</si>
  <si>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</si>
  <si>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</si>
  <si>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</si>
  <si>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</si>
  <si>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</si>
  <si>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</si>
  <si>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</si>
  <si>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</si>
  <si>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</si>
  <si>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</si>
  <si>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</si>
  <si>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</si>
  <si>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</si>
  <si>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</si>
  <si>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</si>
  <si>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</si>
  <si>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</si>
  <si>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</si>
  <si>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</si>
  <si>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</si>
  <si>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</si>
  <si>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</si>
  <si>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</si>
  <si>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</si>
  <si>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</si>
  <si>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</si>
  <si>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</si>
  <si>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</si>
  <si>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</si>
  <si>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</si>
  <si>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</si>
  <si>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</si>
  <si>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</si>
  <si>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</si>
  <si>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</si>
  <si>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</si>
  <si>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</si>
  <si>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</si>
  <si>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</si>
  <si>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</si>
  <si>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</si>
  <si>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</si>
  <si>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</si>
  <si>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</si>
  <si>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</si>
  <si>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</si>
  <si>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</si>
  <si>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</si>
  <si>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</si>
  <si>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</si>
  <si>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</si>
  <si>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</si>
  <si>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</si>
  <si>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</si>
  <si>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</si>
  <si>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</si>
  <si>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</si>
  <si>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</si>
  <si>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</si>
  <si>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</si>
  <si>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</si>
  <si>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</si>
  <si>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</si>
  <si>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</si>
  <si>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</si>
  <si>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</si>
  <si>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</si>
  <si>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</si>
  <si>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</si>
  <si>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</si>
  <si>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</si>
  <si>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</si>
  <si>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</si>
  <si>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</si>
  <si>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</si>
  <si>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</si>
  <si>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</si>
  <si>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</si>
  <si>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</si>
  <si>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</si>
  <si>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</si>
  <si>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</si>
  <si>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</si>
  <si>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</si>
  <si>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</si>
  <si>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</si>
  <si>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</si>
  <si>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</si>
  <si>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</si>
  <si>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</si>
  <si>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</si>
  <si>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</si>
  <si>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</si>
  <si>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</si>
  <si>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</si>
  <si>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</si>
  <si>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</si>
  <si>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</si>
  <si>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</si>
  <si>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</si>
  <si>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</si>
  <si>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</si>
  <si>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</si>
  <si>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</si>
  <si>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</si>
  <si>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</si>
  <si>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</si>
  <si>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</si>
  <si>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</si>
  <si>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</si>
  <si>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</si>
  <si>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</si>
  <si>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</si>
  <si>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</si>
  <si>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</si>
  <si>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</si>
  <si>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</si>
  <si>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</si>
  <si>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</si>
  <si>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</si>
  <si>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</si>
  <si>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</si>
  <si>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</si>
  <si>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</si>
  <si>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</si>
  <si>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</si>
  <si>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</si>
  <si>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</si>
  <si>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</si>
  <si>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</si>
  <si>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</si>
  <si>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</si>
  <si>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</si>
  <si>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</si>
  <si>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</si>
  <si>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</si>
  <si>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</si>
  <si>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</si>
  <si>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</si>
  <si>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</si>
  <si>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</si>
  <si>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</si>
  <si>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</si>
  <si>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</si>
  <si>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</si>
  <si>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</si>
  <si>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</si>
  <si>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</si>
  <si>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</si>
  <si>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</si>
  <si>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</si>
  <si>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</si>
  <si>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</si>
  <si>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</si>
  <si>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</si>
  <si>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</si>
  <si>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</si>
  <si>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</si>
  <si>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</si>
  <si>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</si>
  <si>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</si>
  <si>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</si>
  <si>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</si>
  <si>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</si>
  <si>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</si>
  <si>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</si>
  <si>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</si>
  <si>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</si>
  <si>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</si>
  <si>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</si>
  <si>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</si>
  <si>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</si>
  <si>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</si>
  <si>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</si>
  <si>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</si>
  <si>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</si>
  <si>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</si>
  <si>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</si>
  <si>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</si>
  <si>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</si>
  <si>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</si>
  <si>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</si>
  <si>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</si>
  <si>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</si>
  <si>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</si>
  <si>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</si>
  <si>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</si>
  <si>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</si>
  <si>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</si>
  <si>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</si>
  <si>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</si>
  <si>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</si>
  <si>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</si>
  <si>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</si>
  <si>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</si>
  <si>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</si>
  <si>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</si>
  <si>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</si>
  <si>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</si>
  <si>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</si>
  <si>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</si>
  <si>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</si>
  <si>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</si>
  <si>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</si>
  <si>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</si>
  <si>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</si>
  <si>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</si>
  <si>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</si>
  <si>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</si>
  <si>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</si>
  <si>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</si>
  <si>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</si>
  <si>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</si>
  <si>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</si>
  <si>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</si>
  <si>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</si>
  <si>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</si>
  <si>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</si>
  <si>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</si>
  <si>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</si>
  <si>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</si>
  <si>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</si>
  <si>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</si>
  <si>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</si>
  <si>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</si>
  <si>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</si>
  <si>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</si>
  <si>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</si>
  <si>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</si>
  <si>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</si>
  <si>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</si>
  <si>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</si>
  <si>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</si>
  <si>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</si>
  <si>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</si>
  <si>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</si>
  <si>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</si>
  <si>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</si>
  <si>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</si>
  <si>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</si>
  <si>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</si>
  <si>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</si>
  <si>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</si>
  <si>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</si>
  <si>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</si>
  <si>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</si>
  <si>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</si>
  <si>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</si>
  <si>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</si>
  <si>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</si>
  <si>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</si>
  <si>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</si>
  <si>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</si>
  <si>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</si>
  <si>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</si>
  <si>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</si>
  <si>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</si>
  <si>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</si>
  <si>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</si>
  <si>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</si>
  <si>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</si>
  <si>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</si>
  <si>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</si>
  <si>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</si>
  <si>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</si>
  <si>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</si>
  <si>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</si>
  <si>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</si>
  <si>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</si>
  <si>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</si>
  <si>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</si>
  <si>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</si>
  <si>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</si>
  <si>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</si>
  <si>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</si>
  <si>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</si>
  <si>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</si>
  <si>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</si>
  <si>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</si>
  <si>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</si>
  <si>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</si>
  <si>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</si>
  <si>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</si>
  <si>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</si>
  <si>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</si>
  <si>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</si>
  <si>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</si>
  <si>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</si>
  <si>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</si>
  <si>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</si>
  <si>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</si>
  <si>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</si>
  <si>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</si>
  <si>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</si>
  <si>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</si>
  <si>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</si>
  <si>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</si>
  <si>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</si>
  <si>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</si>
  <si>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</si>
  <si>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</si>
  <si>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</si>
  <si>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</si>
  <si>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</si>
  <si>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</si>
  <si>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</si>
  <si>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</si>
  <si>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</si>
  <si>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</si>
  <si>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</si>
  <si>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</si>
  <si>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</si>
  <si>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</si>
  <si>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</si>
  <si>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</si>
  <si>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</si>
  <si>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</si>
  <si>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</si>
  <si>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</si>
  <si>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</si>
  <si>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</si>
  <si>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</si>
  <si>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</si>
  <si>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</si>
  <si>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</si>
  <si>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</si>
  <si>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</si>
  <si>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</si>
  <si>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</si>
  <si>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</si>
  <si>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</si>
  <si>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</si>
  <si>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</si>
  <si>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</si>
  <si>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</si>
  <si>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</si>
  <si>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</si>
  <si>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</si>
  <si>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</si>
  <si>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</si>
  <si>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</si>
  <si>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</si>
  <si>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</si>
  <si>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</si>
  <si>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</si>
  <si>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</si>
  <si>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</si>
  <si>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</si>
  <si>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</si>
  <si>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</si>
  <si>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</si>
  <si>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</si>
  <si>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</si>
  <si>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</si>
  <si>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</si>
  <si>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</si>
  <si>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</si>
  <si>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</si>
  <si>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</si>
  <si>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</si>
  <si>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</si>
  <si>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</si>
  <si>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</si>
  <si>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</si>
  <si>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</si>
  <si>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</si>
  <si>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</si>
  <si>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</si>
  <si>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</si>
  <si>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</si>
  <si>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</si>
  <si>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</si>
  <si>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</si>
  <si>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</si>
  <si>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</si>
  <si>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</si>
  <si>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</si>
  <si>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</si>
  <si>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</si>
  <si>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</si>
  <si>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</si>
  <si>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</si>
  <si>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</si>
  <si>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</si>
  <si>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</si>
  <si>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</si>
  <si>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</si>
  <si>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</si>
  <si>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</si>
  <si>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</si>
  <si>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</si>
  <si>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</si>
  <si>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</si>
  <si>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</si>
  <si>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</si>
  <si>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</si>
  <si>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</si>
  <si>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</si>
  <si>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</si>
  <si>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</si>
  <si>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</si>
  <si>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</si>
  <si>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</si>
  <si>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</si>
  <si>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</si>
  <si>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</si>
  <si>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</si>
  <si>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</si>
  <si>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</si>
  <si>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</si>
  <si>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</si>
  <si>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</si>
  <si>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</si>
  <si>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</si>
  <si>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</si>
  <si>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</si>
  <si>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</si>
  <si>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</si>
  <si>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</si>
  <si>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</si>
  <si>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</si>
  <si>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</si>
  <si>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</si>
  <si>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</si>
  <si>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</si>
  <si>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</si>
  <si>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</si>
  <si>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</si>
  <si>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</si>
  <si>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</si>
  <si>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</si>
  <si>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</si>
  <si>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</si>
  <si>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</si>
  <si>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</si>
  <si>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</si>
  <si>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</si>
  <si>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</si>
  <si>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</si>
  <si>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</si>
  <si>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</si>
  <si>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</si>
  <si>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</si>
  <si>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</si>
  <si>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</si>
  <si>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</si>
  <si>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</si>
  <si>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</si>
  <si>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</si>
  <si>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</si>
  <si>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</si>
  <si>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</si>
  <si>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</si>
  <si>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</si>
  <si>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</si>
  <si>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</si>
  <si>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</si>
  <si>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</si>
  <si>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</si>
  <si>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</si>
  <si>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</si>
  <si>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</si>
  <si>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</si>
  <si>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</si>
  <si>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</si>
  <si>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</si>
  <si>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</si>
  <si>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</si>
  <si>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</si>
  <si>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</si>
  <si>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</si>
  <si>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</si>
  <si>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</si>
  <si>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</si>
  <si>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</si>
  <si>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</si>
  <si>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</si>
  <si>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</si>
  <si>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</si>
  <si>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</si>
  <si>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</si>
  <si>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</si>
  <si>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</si>
  <si>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</si>
  <si>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</si>
  <si>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</si>
  <si>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</si>
  <si>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</si>
  <si>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</si>
  <si>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</si>
  <si>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</si>
  <si>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</si>
  <si>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</si>
  <si>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</si>
  <si>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</si>
  <si>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</si>
  <si>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</si>
  <si>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</si>
  <si>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</si>
  <si>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</si>
  <si>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</si>
  <si>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</si>
  <si>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</si>
  <si>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</si>
  <si>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</si>
  <si>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</si>
  <si>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</si>
  <si>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</si>
  <si>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</si>
  <si>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</si>
  <si>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</si>
  <si>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</si>
  <si>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</si>
  <si>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</si>
  <si>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</si>
  <si>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</si>
  <si>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</si>
  <si>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</si>
  <si>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</si>
  <si>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</si>
  <si>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</si>
  <si>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</si>
  <si>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</si>
  <si>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</si>
  <si>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</si>
  <si>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</si>
  <si>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</si>
  <si>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</si>
  <si>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</si>
  <si>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</si>
  <si>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</si>
  <si>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</si>
  <si>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</si>
  <si>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</si>
  <si>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</si>
  <si>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</si>
  <si>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</si>
  <si>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</si>
  <si>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</si>
  <si>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</si>
  <si>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</si>
  <si>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</si>
  <si>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</si>
  <si>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</si>
  <si>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</si>
  <si>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</si>
  <si>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</si>
  <si>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</si>
  <si>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</si>
  <si>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</si>
  <si>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</si>
  <si>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</si>
  <si>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</si>
  <si>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</si>
  <si>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</si>
  <si>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</si>
  <si>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</si>
  <si>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</si>
  <si>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</si>
  <si>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</si>
  <si>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</si>
  <si>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</si>
  <si>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</si>
  <si>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</si>
  <si>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</si>
  <si>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</si>
  <si>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</si>
  <si>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</si>
  <si>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</si>
  <si>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</si>
  <si>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</si>
  <si>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</si>
  <si>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</si>
  <si>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</si>
  <si>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</si>
  <si>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</si>
  <si>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</si>
  <si>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</si>
  <si>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</si>
  <si>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</si>
  <si>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</si>
  <si>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</si>
  <si>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</si>
  <si>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</si>
  <si>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</si>
  <si>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</si>
  <si>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</si>
  <si>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</si>
  <si>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</si>
  <si>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</si>
  <si>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</si>
  <si>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</si>
  <si>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</si>
  <si>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</si>
  <si>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</si>
  <si>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</si>
  <si>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</si>
  <si>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</si>
  <si>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</si>
  <si>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</si>
  <si>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</si>
  <si>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</si>
  <si>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</si>
  <si>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</si>
  <si>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</si>
  <si>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</si>
  <si>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</si>
  <si>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</si>
  <si>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</si>
  <si>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</si>
  <si>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</si>
  <si>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</si>
  <si>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</si>
  <si>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</si>
  <si>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</si>
  <si>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</si>
  <si>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</si>
  <si>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</si>
  <si>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</si>
  <si>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</si>
  <si>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</si>
  <si>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</si>
  <si>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</si>
  <si>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</si>
  <si>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</si>
  <si>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</si>
  <si>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</si>
  <si>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</si>
  <si>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</si>
  <si>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</si>
  <si>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</si>
  <si>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</si>
  <si>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</si>
  <si>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</si>
  <si>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</si>
  <si>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</si>
  <si>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</si>
  <si>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</si>
  <si>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</si>
  <si>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</si>
  <si>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</si>
  <si>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</si>
  <si>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</si>
  <si>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</si>
  <si>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</si>
  <si>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</si>
  <si>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</si>
  <si>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</si>
  <si>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</si>
  <si>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</si>
  <si>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</si>
  <si>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</si>
  <si>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</si>
  <si>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</si>
  <si>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</si>
  <si>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</si>
  <si>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</si>
  <si>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</si>
  <si>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</si>
  <si>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</si>
  <si>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</si>
  <si>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</si>
  <si>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</si>
  <si>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</si>
  <si>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</si>
  <si>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</si>
  <si>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</si>
  <si>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</si>
  <si>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</si>
  <si>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</si>
  <si>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</si>
  <si>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</si>
  <si>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</si>
  <si>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</si>
  <si>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</si>
  <si>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</si>
  <si>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</si>
  <si>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</si>
  <si>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</si>
  <si>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</si>
  <si>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</si>
  <si>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</si>
  <si>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</si>
  <si>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</si>
  <si>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</si>
  <si>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</si>
  <si>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</si>
  <si>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</si>
  <si>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</si>
  <si>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</si>
  <si>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</si>
  <si>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</si>
  <si>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</si>
  <si>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</si>
  <si>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</si>
  <si>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</si>
  <si>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</si>
  <si>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</si>
  <si>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</si>
  <si>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</si>
  <si>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</si>
  <si>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</si>
  <si>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</si>
  <si>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</si>
  <si>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</si>
  <si>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</si>
  <si>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</si>
  <si>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</si>
  <si>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</si>
  <si>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</si>
  <si>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</si>
  <si>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</si>
  <si>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</si>
  <si>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</si>
  <si>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</si>
  <si>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</si>
  <si>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</si>
  <si>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</si>
  <si>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</si>
  <si>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</si>
  <si>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</si>
  <si>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</si>
  <si>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</si>
  <si>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</si>
  <si>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</si>
  <si>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</si>
  <si>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</si>
  <si>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</si>
  <si>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</si>
  <si>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</si>
  <si>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</si>
  <si>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</si>
  <si>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</si>
  <si>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</si>
  <si>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</si>
  <si>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</si>
  <si>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</si>
  <si>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</si>
  <si>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</si>
  <si>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</si>
  <si>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</si>
  <si>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</si>
  <si>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</si>
  <si>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</si>
  <si>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</si>
  <si>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</si>
  <si>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</si>
  <si>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</si>
  <si>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</si>
  <si>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</si>
  <si>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</si>
  <si>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</si>
  <si>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</si>
  <si>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</si>
  <si>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</si>
  <si>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</si>
  <si>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</si>
  <si>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</si>
  <si>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</si>
  <si>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</si>
  <si>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</si>
  <si>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</si>
  <si>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</si>
  <si>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</si>
  <si>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</si>
  <si>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</si>
  <si>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</si>
  <si>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</si>
  <si>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</si>
  <si>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</si>
  <si>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</si>
  <si>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</si>
  <si>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</si>
  <si>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</si>
  <si>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</si>
  <si>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</si>
  <si>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</si>
  <si>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</si>
  <si>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</si>
  <si>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</si>
  <si>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</si>
  <si>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</si>
  <si>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</si>
  <si>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</si>
  <si>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</si>
  <si>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</si>
  <si>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</si>
  <si>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</si>
  <si>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</si>
  <si>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</si>
  <si>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</si>
  <si>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</si>
  <si>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</si>
  <si>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</si>
  <si>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</si>
  <si>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</si>
  <si>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</si>
  <si>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</si>
  <si>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</si>
  <si>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</si>
  <si>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</si>
  <si>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</si>
  <si>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</si>
  <si>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</si>
  <si>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</si>
  <si>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</si>
  <si>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</si>
  <si>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</si>
  <si>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</si>
  <si>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</si>
  <si>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</si>
  <si>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</si>
  <si>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</si>
  <si>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</si>
  <si>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</si>
  <si>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</si>
  <si>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</si>
  <si>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</si>
  <si>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</si>
  <si>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</si>
  <si>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</si>
  <si>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</si>
  <si>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</si>
  <si>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</si>
  <si>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</si>
  <si>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</si>
  <si>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</si>
  <si>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</si>
  <si>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</si>
  <si>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</si>
  <si>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</si>
  <si>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</si>
  <si>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</si>
  <si>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</si>
  <si>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</si>
  <si>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</si>
  <si>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</si>
  <si>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</si>
  <si>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</si>
  <si>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</si>
  <si>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</si>
  <si>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</si>
  <si>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</si>
  <si>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</si>
  <si>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</si>
  <si>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</si>
  <si>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</si>
  <si>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</si>
  <si>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</si>
  <si>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</si>
  <si>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</si>
  <si>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</si>
  <si>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</si>
  <si>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</si>
  <si>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</si>
  <si>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</si>
  <si>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</si>
  <si>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</si>
  <si>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</si>
  <si>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</si>
  <si>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</si>
  <si>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</si>
  <si>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</si>
  <si>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</si>
  <si>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</si>
  <si>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</si>
  <si>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</si>
  <si>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</si>
  <si>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</si>
  <si>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</si>
  <si>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</si>
  <si>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</si>
  <si>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</si>
  <si>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</si>
  <si>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</si>
  <si>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</si>
  <si>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</si>
  <si>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</si>
  <si>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</si>
  <si>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</si>
  <si>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</si>
  <si>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</si>
  <si>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</si>
  <si>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</si>
  <si>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</si>
  <si>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</si>
  <si>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</si>
  <si>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</si>
  <si>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</si>
  <si>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</si>
  <si>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</si>
  <si>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</si>
  <si>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</si>
  <si>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</si>
  <si>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</si>
  <si>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</si>
  <si>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</si>
  <si>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</si>
  <si>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</si>
  <si>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</si>
  <si>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</si>
  <si>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</si>
  <si>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</si>
  <si>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</si>
  <si>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</si>
  <si>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</si>
  <si>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</si>
  <si>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</si>
  <si>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</si>
  <si>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</si>
  <si>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</si>
  <si>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</si>
  <si>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</si>
  <si>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</si>
  <si>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</si>
  <si>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</si>
  <si>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</si>
  <si>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</si>
  <si>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</si>
  <si>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</si>
  <si>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</si>
  <si>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</si>
  <si>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</si>
  <si>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</si>
  <si>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</si>
  <si>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</si>
  <si>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</si>
  <si>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</si>
  <si>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</si>
  <si>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</si>
  <si>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</si>
  <si>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</si>
  <si>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</si>
  <si>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</si>
  <si>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</si>
  <si>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</si>
  <si>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</si>
  <si>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</si>
  <si>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</si>
  <si>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</si>
  <si>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</si>
  <si>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</si>
  <si>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</si>
  <si>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</si>
  <si>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</si>
  <si>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</si>
  <si>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</si>
  <si>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</si>
  <si>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</si>
  <si>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</si>
  <si>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</si>
  <si>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</si>
  <si>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</si>
  <si>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</si>
  <si>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</si>
  <si>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</si>
  <si>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</si>
  <si>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</si>
  <si>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</si>
  <si>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</si>
  <si>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</si>
  <si>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</si>
  <si>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</si>
  <si>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</si>
  <si>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</si>
  <si>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</si>
  <si>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</si>
  <si>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</si>
  <si>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</si>
  <si>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</si>
  <si>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</si>
  <si>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</si>
  <si>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</si>
  <si>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</si>
  <si>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</si>
  <si>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</si>
  <si>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</si>
  <si>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</si>
  <si>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</si>
  <si>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</si>
  <si>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</si>
  <si>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</si>
  <si>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</si>
  <si>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</si>
  <si>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</si>
  <si>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</si>
  <si>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</si>
  <si>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</si>
  <si>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</si>
  <si>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</si>
  <si>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</si>
  <si>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</si>
  <si>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</si>
  <si>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</si>
  <si>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</si>
  <si>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</si>
  <si>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</si>
  <si>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</si>
  <si>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</si>
  <si>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</si>
  <si>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</si>
  <si>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</si>
  <si>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</si>
  <si>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</si>
  <si>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</si>
  <si>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</si>
  <si>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</si>
  <si>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</si>
  <si>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</si>
  <si>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</si>
  <si>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</si>
  <si>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</si>
  <si>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</si>
  <si>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</si>
  <si>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</si>
  <si>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</si>
  <si>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</si>
  <si>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</si>
  <si>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</si>
  <si>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</si>
  <si>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</si>
  <si>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</si>
  <si>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</si>
  <si>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</si>
  <si>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</si>
  <si>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</si>
  <si>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</si>
  <si>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</si>
  <si>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</si>
  <si>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</si>
  <si>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</si>
  <si>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</si>
  <si>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</si>
  <si>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</si>
  <si>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</si>
  <si>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</si>
  <si>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</si>
  <si>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</si>
  <si>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</si>
  <si>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</si>
  <si>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</si>
  <si>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</si>
  <si>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</si>
  <si>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</si>
  <si>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</si>
  <si>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</si>
  <si>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</si>
  <si>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</si>
  <si>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</si>
  <si>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</si>
  <si>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</si>
  <si>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</si>
  <si>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</si>
  <si>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</si>
  <si>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</si>
  <si>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</si>
  <si>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</si>
  <si>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</si>
  <si>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</si>
  <si>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</si>
  <si>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</si>
  <si>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</si>
  <si>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</si>
  <si>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</si>
  <si>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</si>
  <si>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</si>
  <si>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</si>
  <si>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</si>
  <si>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</si>
  <si>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</si>
  <si>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</si>
  <si>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</si>
  <si>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</si>
  <si>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</si>
  <si>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</si>
  <si>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</si>
  <si>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</si>
  <si>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</si>
  <si>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</si>
  <si>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</si>
  <si>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</si>
  <si>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</si>
  <si>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</si>
  <si>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</si>
  <si>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</si>
  <si>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</si>
  <si>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</si>
  <si>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</si>
  <si>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</si>
  <si>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</si>
  <si>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</si>
  <si>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</si>
  <si>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</si>
  <si>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</si>
  <si>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</si>
  <si>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</si>
  <si>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</si>
  <si>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</si>
  <si>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</si>
  <si>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</si>
  <si>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</si>
  <si>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</si>
  <si>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</si>
  <si>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</si>
  <si>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</si>
  <si>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</si>
  <si>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</si>
  <si>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</si>
  <si>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</si>
  <si>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</si>
  <si>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</si>
  <si>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</si>
  <si>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</si>
  <si>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</si>
  <si>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</si>
  <si>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</si>
  <si>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</si>
  <si>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</si>
  <si>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</si>
  <si>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</si>
  <si>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</si>
  <si>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</si>
  <si>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</si>
  <si>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</si>
  <si>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</si>
  <si>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</si>
  <si>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</si>
  <si>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</si>
  <si>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</si>
  <si>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</si>
  <si>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</si>
  <si>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</si>
  <si>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</si>
  <si>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</si>
  <si>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</si>
  <si>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</si>
  <si>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</si>
  <si>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</si>
  <si>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</si>
  <si>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</si>
  <si>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</si>
  <si>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</si>
  <si>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</si>
  <si>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</si>
  <si>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</si>
  <si>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</si>
  <si>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</si>
  <si>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</si>
  <si>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</si>
  <si>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</si>
  <si>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</si>
  <si>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</si>
  <si>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</si>
  <si>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</si>
  <si>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</si>
  <si>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</si>
  <si>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</si>
  <si>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</si>
  <si>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</si>
  <si>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</si>
  <si>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</si>
  <si>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</si>
  <si>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</si>
  <si>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</si>
  <si>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</si>
  <si>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</si>
  <si>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</si>
  <si>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</si>
  <si>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</si>
  <si>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</si>
  <si>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</si>
  <si>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</si>
  <si>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</si>
  <si>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</si>
  <si>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</si>
  <si>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</si>
  <si>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</si>
  <si>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</si>
  <si>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</si>
  <si>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</si>
  <si>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</si>
  <si>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</si>
  <si>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</si>
  <si>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</si>
  <si>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</si>
  <si>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</si>
  <si>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</si>
  <si>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</si>
  <si>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</si>
  <si>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</si>
  <si>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</si>
  <si>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</si>
  <si>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</si>
  <si>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</si>
  <si>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</si>
  <si>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</si>
  <si>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</si>
  <si>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</si>
  <si>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</si>
  <si>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</si>
  <si>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</si>
  <si>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</si>
  <si>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</si>
  <si>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</si>
  <si>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</si>
  <si>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</si>
  <si>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</si>
  <si>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</si>
  <si>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</si>
  <si>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</si>
  <si>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</si>
  <si>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</si>
  <si>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</si>
  <si>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</si>
  <si>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</si>
  <si>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</si>
  <si>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</si>
  <si>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</si>
  <si>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</si>
  <si>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</si>
  <si>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</si>
  <si>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</si>
  <si>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</si>
  <si>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</si>
  <si>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</si>
  <si>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</si>
  <si>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</si>
  <si>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</si>
  <si>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</si>
  <si>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</si>
  <si>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</si>
  <si>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</si>
  <si>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</si>
  <si>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</si>
  <si>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</si>
  <si>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</si>
  <si>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</si>
  <si>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</si>
  <si>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</si>
  <si>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</si>
  <si>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</si>
  <si>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</si>
  <si>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</si>
  <si>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</si>
  <si>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</si>
  <si>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</si>
  <si>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</si>
  <si>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</si>
  <si>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</si>
  <si>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</si>
  <si>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</si>
  <si>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</si>
  <si>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</si>
  <si>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</si>
  <si>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</si>
  <si>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</si>
  <si>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</si>
  <si>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</si>
  <si>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</si>
  <si>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</si>
  <si>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</si>
  <si>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</si>
  <si>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</si>
  <si>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</si>
  <si>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</si>
  <si>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</si>
  <si>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</si>
  <si>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</si>
  <si>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</si>
  <si>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</si>
  <si>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</si>
  <si>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</si>
  <si>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</si>
  <si>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</si>
  <si>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</si>
  <si>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</si>
  <si>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</si>
  <si>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</si>
  <si>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</si>
  <si>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</si>
  <si>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</si>
  <si>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</si>
  <si>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</si>
  <si>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</si>
  <si>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</si>
  <si>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</si>
  <si>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</si>
  <si>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</si>
  <si>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</si>
  <si>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</si>
  <si>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</si>
  <si>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</si>
  <si>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</si>
  <si>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</si>
  <si>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</si>
  <si>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</si>
  <si>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</si>
  <si>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</si>
  <si>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</si>
  <si>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</si>
  <si>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</si>
  <si>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</si>
  <si>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</si>
  <si>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</si>
  <si>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</si>
  <si>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</si>
  <si>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</si>
  <si>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</si>
  <si>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</si>
  <si>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</si>
  <si>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</si>
  <si>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</si>
  <si>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</si>
  <si>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</si>
  <si>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</si>
  <si>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</si>
  <si>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</si>
  <si>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</si>
  <si>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</si>
  <si>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</si>
  <si>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</si>
  <si>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</si>
  <si>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</si>
  <si>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</si>
  <si>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</si>
  <si>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</si>
  <si>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</si>
  <si>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</si>
  <si>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</si>
  <si>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</si>
  <si>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</si>
  <si>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</si>
  <si>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</si>
  <si>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</si>
  <si>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</si>
  <si>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</si>
  <si>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</si>
  <si>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</si>
  <si>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</si>
  <si>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</si>
  <si>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</si>
  <si>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</si>
  <si>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</si>
  <si>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</si>
  <si>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</si>
  <si>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</si>
  <si>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</si>
  <si>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</si>
  <si>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</si>
  <si>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</si>
  <si>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</si>
  <si>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</si>
  <si>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</si>
  <si>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</si>
  <si>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</si>
  <si>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</si>
  <si>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</si>
  <si>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</si>
  <si>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</si>
  <si>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</si>
  <si>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</si>
  <si>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</si>
  <si>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</si>
  <si>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</si>
  <si>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</si>
  <si>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</si>
  <si>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</si>
  <si>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</si>
  <si>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</si>
  <si>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</si>
  <si>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</si>
  <si>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</si>
  <si>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</si>
  <si>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</si>
  <si>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</si>
  <si>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</si>
  <si>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</si>
  <si>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</si>
  <si>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</si>
  <si>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</si>
  <si>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</si>
  <si>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</si>
  <si>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</si>
  <si>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</si>
  <si>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</si>
  <si>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</si>
  <si>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</si>
  <si>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</si>
  <si>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</si>
  <si>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</si>
  <si>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</si>
  <si>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</si>
  <si>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</si>
  <si>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</si>
  <si>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</si>
  <si>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</si>
  <si>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</si>
  <si>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</si>
  <si>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</si>
  <si>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</si>
  <si>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</si>
  <si>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</si>
  <si>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</si>
  <si>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</si>
  <si>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</si>
  <si>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</si>
  <si>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</si>
  <si>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</si>
  <si>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</si>
  <si>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</si>
  <si>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</si>
  <si>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</si>
  <si>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</si>
  <si>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</si>
  <si>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</si>
  <si>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</si>
  <si>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</si>
  <si>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</si>
  <si>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</si>
  <si>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</si>
  <si>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</si>
  <si>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</si>
  <si>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</si>
  <si>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</si>
  <si>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</si>
  <si>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</si>
  <si>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</si>
  <si>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</si>
  <si>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</si>
  <si>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</si>
  <si>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</si>
  <si>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</si>
  <si>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</si>
  <si>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</si>
  <si>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</si>
  <si>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</si>
  <si>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</si>
  <si>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</si>
  <si>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</si>
  <si>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</si>
  <si>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</si>
  <si>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</si>
  <si>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</si>
  <si>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</si>
  <si>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</si>
  <si>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</si>
  <si>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</si>
  <si>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</si>
  <si>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</si>
  <si>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</si>
  <si>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</si>
  <si>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</si>
  <si>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</si>
  <si>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</si>
  <si>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</si>
  <si>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</si>
  <si>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</si>
  <si>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</si>
  <si>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</si>
  <si>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</si>
  <si>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</si>
  <si>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</si>
  <si>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</si>
  <si>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</si>
  <si>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</si>
  <si>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</si>
  <si>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</si>
  <si>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</si>
  <si>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</si>
  <si>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</si>
  <si>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</si>
  <si>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</si>
  <si>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</si>
  <si>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</si>
  <si>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</si>
  <si>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</si>
  <si>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</si>
  <si>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</si>
  <si>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</si>
  <si>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</si>
  <si>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</si>
  <si>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</si>
  <si>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</si>
  <si>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</si>
  <si>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</si>
  <si>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</si>
  <si>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</si>
  <si>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</si>
  <si>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</si>
  <si>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</si>
  <si>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</si>
  <si>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</si>
  <si>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</si>
  <si>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</si>
  <si>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</si>
  <si>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</si>
  <si>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</si>
  <si>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</si>
  <si>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</si>
  <si>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</si>
  <si>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</si>
  <si>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</si>
  <si>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</si>
  <si>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</si>
  <si>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</si>
  <si>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</si>
  <si>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</si>
  <si>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</si>
  <si>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</si>
  <si>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</si>
  <si>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</si>
  <si>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</si>
  <si>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</si>
  <si>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</si>
  <si>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</si>
  <si>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</si>
  <si>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</si>
  <si>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</si>
  <si>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</si>
  <si>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</si>
  <si>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</si>
  <si>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</si>
  <si>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</si>
  <si>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</si>
  <si>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</si>
  <si>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</si>
  <si>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</si>
  <si>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</si>
  <si>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</si>
  <si>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</si>
  <si>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</si>
  <si>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</si>
  <si>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</si>
  <si>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</si>
  <si>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</si>
  <si>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</si>
  <si>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</si>
  <si>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</si>
  <si>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</si>
  <si>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</si>
  <si>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</si>
  <si>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</si>
  <si>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</si>
  <si>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</si>
  <si>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</si>
  <si>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</si>
  <si>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</si>
  <si>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</si>
  <si>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</si>
  <si>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</si>
  <si>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</si>
  <si>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</si>
  <si>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</si>
  <si>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</si>
  <si>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</si>
  <si>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</si>
  <si>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</si>
  <si>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</si>
  <si>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</si>
  <si>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</si>
  <si>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</si>
  <si>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</si>
  <si>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</si>
  <si>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</si>
  <si>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</si>
  <si>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</si>
  <si>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</si>
  <si>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</si>
  <si>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</si>
  <si>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</si>
  <si>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</si>
  <si>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</si>
  <si>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</si>
  <si>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</si>
  <si>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</si>
  <si>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</si>
  <si>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</si>
  <si>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</si>
  <si>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</si>
  <si>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</si>
  <si>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</si>
  <si>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</si>
  <si>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</si>
  <si>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</si>
  <si>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</si>
  <si>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</si>
  <si>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</si>
  <si>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</si>
  <si>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</si>
  <si>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</si>
  <si>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</si>
  <si>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</si>
  <si>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</si>
  <si>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</si>
  <si>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</si>
  <si>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</si>
  <si>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</si>
  <si>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</si>
  <si>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</si>
  <si>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</si>
  <si>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</si>
  <si>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</si>
  <si>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</si>
  <si>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</si>
  <si>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</si>
  <si>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</si>
  <si>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</si>
  <si>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</si>
  <si>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</si>
  <si>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</si>
  <si>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</si>
  <si>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</si>
  <si>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</si>
  <si>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</si>
  <si>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</si>
  <si>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</si>
  <si>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</si>
  <si>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</si>
  <si>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</si>
  <si>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</si>
  <si>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</si>
  <si>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</si>
  <si>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</si>
  <si>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</si>
  <si>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</si>
  <si>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</si>
  <si>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</si>
  <si>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</si>
  <si>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</si>
  <si>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</si>
  <si>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</si>
  <si>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</si>
  <si>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</si>
  <si>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</si>
  <si>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</si>
  <si>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</si>
  <si>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</si>
  <si>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</si>
  <si>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</si>
  <si>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</si>
  <si>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</si>
  <si>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</si>
  <si>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</si>
  <si>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</si>
  <si>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</si>
  <si>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</si>
  <si>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</si>
  <si>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</si>
  <si>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</si>
  <si>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</si>
  <si>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</si>
  <si>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</si>
  <si>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</si>
  <si>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</si>
  <si>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</si>
  <si>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</si>
  <si>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</si>
  <si>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</si>
  <si>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</si>
  <si>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</si>
  <si>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</si>
  <si>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</si>
  <si>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</si>
  <si>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</si>
  <si>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</si>
  <si>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</si>
  <si>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</si>
  <si>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</si>
  <si>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</si>
  <si>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</si>
  <si>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</si>
  <si>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</si>
  <si>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</si>
  <si>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</si>
  <si>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</si>
  <si>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</si>
  <si>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</si>
  <si>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</si>
  <si>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</si>
  <si>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</si>
  <si>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</si>
  <si>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</si>
  <si>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</si>
  <si>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</si>
  <si>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</si>
  <si>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</si>
  <si>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</si>
  <si>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</si>
  <si>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</si>
  <si>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</si>
  <si>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</si>
  <si>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</si>
  <si>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</si>
  <si>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</si>
  <si>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</si>
  <si>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</si>
  <si>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</si>
  <si>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</si>
  <si>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</si>
  <si>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</si>
  <si>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</si>
  <si>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</si>
  <si>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</si>
  <si>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</si>
  <si>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</si>
  <si>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</si>
  <si>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</si>
  <si>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</si>
  <si>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</si>
  <si>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</si>
  <si>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</si>
  <si>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</si>
  <si>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</si>
  <si>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</si>
  <si>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</si>
  <si>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</si>
  <si>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</si>
  <si>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</si>
  <si>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</si>
  <si>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</si>
  <si>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</si>
  <si>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</si>
  <si>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</si>
  <si>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</si>
  <si>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</si>
  <si>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</si>
  <si>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</si>
  <si>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</si>
  <si>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</si>
  <si>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</si>
  <si>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</si>
  <si>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</si>
  <si>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</si>
  <si>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</si>
  <si>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</si>
  <si>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</si>
  <si>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</si>
  <si>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</si>
  <si>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</si>
  <si>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</si>
  <si>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</si>
  <si>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</si>
  <si>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</si>
  <si>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</si>
  <si>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</si>
  <si>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</si>
  <si>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</si>
  <si>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</si>
  <si>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</si>
  <si>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</si>
  <si>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</si>
  <si>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</si>
  <si>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</si>
  <si>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</si>
  <si>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</si>
  <si>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</si>
  <si>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</si>
  <si>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</si>
  <si>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</si>
  <si>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</si>
  <si>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</si>
  <si>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</si>
  <si>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</si>
  <si>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</si>
  <si>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</si>
  <si>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</si>
  <si>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</si>
  <si>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</si>
  <si>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</si>
  <si>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</si>
  <si>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</si>
  <si>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</si>
  <si>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</si>
  <si>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</si>
  <si>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</si>
  <si>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</si>
  <si>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</si>
  <si>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</si>
  <si>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</si>
  <si>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</si>
  <si>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</si>
  <si>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</si>
  <si>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</si>
  <si>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</si>
  <si>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</si>
  <si>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</si>
  <si>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</si>
  <si>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</si>
  <si>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</si>
  <si>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</si>
  <si>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</si>
  <si>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</si>
  <si>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</si>
  <si>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</si>
  <si>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</si>
  <si>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</si>
  <si>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</si>
  <si>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</si>
  <si>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</si>
  <si>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</si>
  <si>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</si>
  <si>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</si>
  <si>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</si>
  <si>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</si>
  <si>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</si>
  <si>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</si>
  <si>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</si>
  <si>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</si>
  <si>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</si>
  <si>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</si>
  <si>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</si>
  <si>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</si>
  <si>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</si>
  <si>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</si>
  <si>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</si>
  <si>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</si>
  <si>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</si>
  <si>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</si>
  <si>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</si>
  <si>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</si>
  <si>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</si>
  <si>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</si>
  <si>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</si>
  <si>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</si>
  <si>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</si>
  <si>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</si>
  <si>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</si>
  <si>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</si>
  <si>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</si>
  <si>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</si>
  <si>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</si>
  <si>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</si>
  <si>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</si>
  <si>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</si>
  <si>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</si>
  <si>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</si>
  <si>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</si>
  <si>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</si>
  <si>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</si>
  <si>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</si>
  <si>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</si>
  <si>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</si>
  <si>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</si>
  <si>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</si>
  <si>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</si>
  <si>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</si>
  <si>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</si>
  <si>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</si>
  <si>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</si>
  <si>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</si>
  <si>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</si>
  <si>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</si>
  <si>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</si>
  <si>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</si>
  <si>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</si>
  <si>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</si>
  <si>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</si>
  <si>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</si>
  <si>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</si>
  <si>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</si>
  <si>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</si>
  <si>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</si>
  <si>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</si>
  <si>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</si>
  <si>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</si>
  <si>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</si>
  <si>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</si>
  <si>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</si>
  <si>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</si>
  <si>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</si>
  <si>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</si>
  <si>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</si>
  <si>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</si>
  <si>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</si>
  <si>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</si>
  <si>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</si>
  <si>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</si>
  <si>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</si>
  <si>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</si>
  <si>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</si>
  <si>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</si>
  <si>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</si>
  <si>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</si>
  <si>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</si>
  <si>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</si>
  <si>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</si>
  <si>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</si>
  <si>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</si>
  <si>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</si>
  <si>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</si>
  <si>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</si>
  <si>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</si>
  <si>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</si>
  <si>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</si>
  <si>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</si>
  <si>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</si>
  <si>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</si>
  <si>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</si>
  <si>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</si>
  <si>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</si>
  <si>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</si>
  <si>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</si>
  <si>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</si>
  <si>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</si>
  <si>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</si>
  <si>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</si>
  <si>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</si>
  <si>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</si>
  <si>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</si>
  <si>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</si>
  <si>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</si>
  <si>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</si>
  <si>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</si>
  <si>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</si>
  <si>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</si>
  <si>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</si>
  <si>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</si>
  <si>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</si>
  <si>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</si>
  <si>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</si>
  <si>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</si>
  <si>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</si>
  <si>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</si>
  <si>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</si>
  <si>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</si>
  <si>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</si>
  <si>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</si>
  <si>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</si>
  <si>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</si>
  <si>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</si>
  <si>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</si>
  <si>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</si>
  <si>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</si>
  <si>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</si>
  <si>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</si>
  <si>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</si>
  <si>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</si>
  <si>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</si>
  <si>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</si>
  <si>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</si>
  <si>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</si>
  <si>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</si>
  <si>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</si>
  <si>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</si>
  <si>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</si>
  <si>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</si>
  <si>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</si>
  <si>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</si>
  <si>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</si>
  <si>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</si>
  <si>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</si>
  <si>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</si>
  <si>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</si>
  <si>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</si>
  <si>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</si>
  <si>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</si>
  <si>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</si>
  <si>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</si>
  <si>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</si>
  <si>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</si>
  <si>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</si>
  <si>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</si>
  <si>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</si>
  <si>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</si>
  <si>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</si>
  <si>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</si>
  <si>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</si>
  <si>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</si>
  <si>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</si>
  <si>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</si>
  <si>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</si>
  <si>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</si>
  <si>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</si>
  <si>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</si>
  <si>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</si>
  <si>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</si>
  <si>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</si>
  <si>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</si>
  <si>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</si>
  <si>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</si>
  <si>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</si>
  <si>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</si>
  <si>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</si>
  <si>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</si>
  <si>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</si>
  <si>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</si>
  <si>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</si>
  <si>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</si>
  <si>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</si>
  <si>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</si>
  <si>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</si>
  <si>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</si>
  <si>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</si>
  <si>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</si>
  <si>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</si>
  <si>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</si>
  <si>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</si>
  <si>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</si>
  <si>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</si>
  <si>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</si>
  <si>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</si>
  <si>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</si>
  <si>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</si>
  <si>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</si>
  <si>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</si>
  <si>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</si>
  <si>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</si>
  <si>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</si>
  <si>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</si>
  <si>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</si>
  <si>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</si>
  <si>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</si>
  <si>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</si>
  <si>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</si>
  <si>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</si>
  <si>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</si>
  <si>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</si>
  <si>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</si>
  <si>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</si>
  <si>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</si>
  <si>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</si>
  <si>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</si>
  <si>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</si>
  <si>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</si>
  <si>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</si>
  <si>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</si>
  <si>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</si>
  <si>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</si>
  <si>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</si>
  <si>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</si>
  <si>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</si>
  <si>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</si>
  <si>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</si>
  <si>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</si>
  <si>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</si>
  <si>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</si>
  <si>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</si>
  <si>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</si>
  <si>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</si>
  <si>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</si>
  <si>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</si>
  <si>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</si>
  <si>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</si>
  <si>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</si>
  <si>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</si>
  <si>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</si>
  <si>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</si>
  <si>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</si>
  <si>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</si>
  <si>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</si>
  <si>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</si>
  <si>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</si>
  <si>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</si>
  <si>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</si>
  <si>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</si>
  <si>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</si>
  <si>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</si>
  <si>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</si>
  <si>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</si>
  <si>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</si>
  <si>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</si>
  <si>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</si>
  <si>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</si>
  <si>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</si>
  <si>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</si>
  <si>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</si>
  <si>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</si>
  <si>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</si>
  <si>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</si>
  <si>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</si>
  <si>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</si>
  <si>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</si>
  <si>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</si>
  <si>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</si>
  <si>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</si>
  <si>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</si>
  <si>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</si>
  <si>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</si>
  <si>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</si>
  <si>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</si>
  <si>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</si>
  <si>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</si>
  <si>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</si>
  <si>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</si>
  <si>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</si>
  <si>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</si>
  <si>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</si>
  <si>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</si>
  <si>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</si>
  <si>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</si>
  <si>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</si>
  <si>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</si>
  <si>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</si>
  <si>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</si>
  <si>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</si>
  <si>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</si>
  <si>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</si>
  <si>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</si>
  <si>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</si>
  <si>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</si>
  <si>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</si>
  <si>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</si>
  <si>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</si>
  <si>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</si>
  <si>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</si>
  <si>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</si>
  <si>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</si>
  <si>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</si>
  <si>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</si>
  <si>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</si>
  <si>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</si>
  <si>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</si>
  <si>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</si>
  <si>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</si>
  <si>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</si>
  <si>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</si>
  <si>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</si>
  <si>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</si>
  <si>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</si>
  <si>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</si>
  <si>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</si>
  <si>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</si>
  <si>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</si>
  <si>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</si>
  <si>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</si>
  <si>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</si>
  <si>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</si>
  <si>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</si>
  <si>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</si>
  <si>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</si>
  <si>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</si>
  <si>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</si>
  <si>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</si>
  <si>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</si>
  <si>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</si>
  <si>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</si>
  <si>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</si>
  <si>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</si>
  <si>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</si>
  <si>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</si>
  <si>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</si>
  <si>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</si>
  <si>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</si>
  <si>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</si>
  <si>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</si>
  <si>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</si>
  <si>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</si>
  <si>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</si>
  <si>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</si>
  <si>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</si>
  <si>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</si>
  <si>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</si>
  <si>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</si>
  <si>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</si>
  <si>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</si>
  <si>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</si>
  <si>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</si>
  <si>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</si>
  <si>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</si>
  <si>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</si>
  <si>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</si>
  <si>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</si>
  <si>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</si>
  <si>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</si>
  <si>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</si>
  <si>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</si>
  <si>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</si>
  <si>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</si>
  <si>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</si>
  <si>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</si>
  <si>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</si>
  <si>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</si>
  <si>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</si>
  <si>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</si>
  <si>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</si>
  <si>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</si>
  <si>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</si>
  <si>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</si>
  <si>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</si>
  <si>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</si>
  <si>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</si>
  <si>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</si>
  <si>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</si>
  <si>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</si>
  <si>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</si>
  <si>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</si>
  <si>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</si>
  <si>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</si>
  <si>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</si>
  <si>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</si>
  <si>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</si>
  <si>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</si>
  <si>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</si>
  <si>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</si>
  <si>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</si>
  <si>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</si>
  <si>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</si>
  <si>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</si>
  <si>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</si>
  <si>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</si>
  <si>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</si>
  <si>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</si>
  <si>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</si>
  <si>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</si>
  <si>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</si>
  <si>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</si>
  <si>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</si>
  <si>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</si>
  <si>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</si>
  <si>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</si>
  <si>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</si>
  <si>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</si>
  <si>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</si>
  <si>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</si>
  <si>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</si>
  <si>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</si>
  <si>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</si>
  <si>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</si>
  <si>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</si>
  <si>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</si>
  <si>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</si>
  <si>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</si>
  <si>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</si>
  <si>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</si>
  <si>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</si>
  <si>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</si>
  <si>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</si>
  <si>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</si>
  <si>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</si>
  <si>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</si>
  <si>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</si>
  <si>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</si>
  <si>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</si>
  <si>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</si>
  <si>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</si>
  <si>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</si>
  <si>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</si>
  <si>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</si>
  <si>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</si>
  <si>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</si>
  <si>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</si>
  <si>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</si>
  <si>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</si>
  <si>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</si>
  <si>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</si>
  <si>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</si>
  <si>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</si>
  <si>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</si>
  <si>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</si>
  <si>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</si>
  <si>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</si>
  <si>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</si>
  <si>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</si>
  <si>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</si>
  <si>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</si>
  <si>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</si>
  <si>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</si>
  <si>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</si>
  <si>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</si>
  <si>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</si>
  <si>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</si>
  <si>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</si>
  <si>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</si>
  <si>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</si>
  <si>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</si>
  <si>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</si>
  <si>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</si>
  <si>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</si>
  <si>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</si>
  <si>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</si>
  <si>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</si>
  <si>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</si>
  <si>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</si>
  <si>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</si>
  <si>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</si>
  <si>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</si>
  <si>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</si>
  <si>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</si>
  <si>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</si>
  <si>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</si>
  <si>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</si>
  <si>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</si>
  <si>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</si>
  <si>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</si>
  <si>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</si>
  <si>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</si>
  <si>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</si>
  <si>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</si>
  <si>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</si>
  <si>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</si>
  <si>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</si>
  <si>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</si>
  <si>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</si>
  <si>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</si>
  <si>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</si>
  <si>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</si>
  <si>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</si>
  <si>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</si>
  <si>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</si>
  <si>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</si>
  <si>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</si>
  <si>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</si>
  <si>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</si>
  <si>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</si>
  <si>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</si>
  <si>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</si>
  <si>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</si>
  <si>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</si>
  <si>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</si>
  <si>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</si>
  <si>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</si>
  <si>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</si>
  <si>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</si>
  <si>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</si>
  <si>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</si>
  <si>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</si>
  <si>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</si>
  <si>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</si>
  <si>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</si>
  <si>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</si>
  <si>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</si>
  <si>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</si>
  <si>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</si>
  <si>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</si>
  <si>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</si>
  <si>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</si>
  <si>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</si>
  <si>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</si>
  <si>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</si>
  <si>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</si>
  <si>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</si>
  <si>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</si>
  <si>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</si>
  <si>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</si>
  <si>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</si>
  <si>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</si>
  <si>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</si>
  <si>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</si>
  <si>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</si>
  <si>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</si>
  <si>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</si>
  <si>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</si>
  <si>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</si>
  <si>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</si>
  <si>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</si>
  <si>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</si>
  <si>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</si>
  <si>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</si>
  <si>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</si>
  <si>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</si>
  <si>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</si>
  <si>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</si>
  <si>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</si>
  <si>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</si>
  <si>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</si>
  <si>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</si>
  <si>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</si>
  <si>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</si>
  <si>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</si>
  <si>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</si>
  <si>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</si>
  <si>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</si>
  <si>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</si>
  <si>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</si>
  <si>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</si>
  <si>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</si>
  <si>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</si>
  <si>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</si>
  <si>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</si>
  <si>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</si>
  <si>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</si>
  <si>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</si>
  <si>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</si>
  <si>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</si>
  <si>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</si>
  <si>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</si>
  <si>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</si>
  <si>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</si>
  <si>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</si>
  <si>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</si>
  <si>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</si>
  <si>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</si>
  <si>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</si>
  <si>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</si>
  <si>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</si>
  <si>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</si>
  <si>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</si>
  <si>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</si>
  <si>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</si>
  <si>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</si>
  <si>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</si>
  <si>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</si>
  <si>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</si>
  <si>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</si>
  <si>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</si>
  <si>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</si>
  <si>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</si>
  <si>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</si>
  <si>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</si>
  <si>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</si>
  <si>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</si>
  <si>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</si>
  <si>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</si>
  <si>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</si>
  <si>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</si>
  <si>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</si>
  <si>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</si>
  <si>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</si>
  <si>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</si>
  <si>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</si>
  <si>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</si>
  <si>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</si>
  <si>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</si>
  <si>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</si>
  <si>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</si>
  <si>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</si>
  <si>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</si>
  <si>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</si>
  <si>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</si>
  <si>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</si>
  <si>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</si>
  <si>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</si>
  <si>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</si>
  <si>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</si>
  <si>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</si>
  <si>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</si>
  <si>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</si>
  <si>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</si>
  <si>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</si>
  <si>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</si>
  <si>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</si>
  <si>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</si>
  <si>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</si>
  <si>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</si>
  <si>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</si>
  <si>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</si>
  <si>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</si>
  <si>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</si>
  <si>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</si>
  <si>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</si>
  <si>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</si>
  <si>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</si>
  <si>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</si>
  <si>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</si>
  <si>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</si>
  <si>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</si>
  <si>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</si>
  <si>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</si>
  <si>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</si>
  <si>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</si>
  <si>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</si>
  <si>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</si>
  <si>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</si>
  <si>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</si>
  <si>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</si>
  <si>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</si>
  <si>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</si>
  <si>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</si>
  <si>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</si>
  <si>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</si>
  <si>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</si>
  <si>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</si>
  <si>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</si>
  <si>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</si>
  <si>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</si>
  <si>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</si>
  <si>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</si>
  <si>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</si>
  <si>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</si>
  <si>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</si>
  <si>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</si>
  <si>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</si>
  <si>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</si>
  <si>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</si>
  <si>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</si>
  <si>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</si>
  <si>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</si>
  <si>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</si>
  <si>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</si>
  <si>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</si>
  <si>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</si>
  <si>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</si>
  <si>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</si>
  <si>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</si>
  <si>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</si>
  <si>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</si>
  <si>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</si>
  <si>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</si>
  <si>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</si>
  <si>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</si>
  <si>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</si>
  <si>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</si>
  <si>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</si>
  <si>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</si>
  <si>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</si>
  <si>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</si>
  <si>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</si>
  <si>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</si>
  <si>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</si>
  <si>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</si>
  <si>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</si>
  <si>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</si>
  <si>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</si>
  <si>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</si>
  <si>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</si>
  <si>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</si>
  <si>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</si>
  <si>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</si>
  <si>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</si>
  <si>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</si>
  <si>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</si>
  <si>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</si>
  <si>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</si>
  <si>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</si>
  <si>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</si>
  <si>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</si>
  <si>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</si>
  <si>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</si>
  <si>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</si>
  <si>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</si>
  <si>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</si>
  <si>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</si>
  <si>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</si>
  <si>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</si>
  <si>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</si>
  <si>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</si>
  <si>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</si>
  <si>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</si>
  <si>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</si>
  <si>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</si>
  <si>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</si>
  <si>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</si>
  <si>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</si>
  <si>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</si>
  <si>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</si>
  <si>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</si>
  <si>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</si>
  <si>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</si>
  <si>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</si>
  <si>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</si>
  <si>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</si>
  <si>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</si>
  <si>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</si>
  <si>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</si>
  <si>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</si>
  <si>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</si>
  <si>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</si>
  <si>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</si>
  <si>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</si>
  <si>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</si>
  <si>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</si>
  <si>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</si>
  <si>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</si>
  <si>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</si>
  <si>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</si>
  <si>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</si>
  <si>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</si>
  <si>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</si>
  <si>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</si>
  <si>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</si>
  <si>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</si>
  <si>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</si>
  <si>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</si>
  <si>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</si>
  <si>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</si>
  <si>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</si>
  <si>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</si>
  <si>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</si>
  <si>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</si>
  <si>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</si>
  <si>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</si>
  <si>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</si>
  <si>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</si>
  <si>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</si>
  <si>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</si>
  <si>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</si>
  <si>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</si>
  <si>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</si>
  <si>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</si>
  <si>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</si>
  <si>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</si>
  <si>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</si>
  <si>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</si>
  <si>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</si>
  <si>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</si>
  <si>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</si>
  <si>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</si>
  <si>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</si>
  <si>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</si>
  <si>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</si>
  <si>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</si>
  <si>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</si>
  <si>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</si>
  <si>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</si>
  <si>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</si>
  <si>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</si>
  <si>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</si>
  <si>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</si>
  <si>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</si>
  <si>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</si>
  <si>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</si>
  <si>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</si>
  <si>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</si>
  <si>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</si>
  <si>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</si>
  <si>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</si>
  <si>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</si>
  <si>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</si>
  <si>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</si>
  <si>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</si>
  <si>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</si>
  <si>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</si>
  <si>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</si>
  <si>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</si>
  <si>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</si>
  <si>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</si>
  <si>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</si>
  <si>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</si>
  <si>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</si>
  <si>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</si>
  <si>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</si>
  <si>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</si>
  <si>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</si>
  <si>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</si>
  <si>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</si>
  <si>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</si>
  <si>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</si>
  <si>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</si>
  <si>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</si>
  <si>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</si>
  <si>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</si>
  <si>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</si>
  <si>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</si>
  <si>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</si>
  <si>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</si>
  <si>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</si>
  <si>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</si>
  <si>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</si>
  <si>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</si>
  <si>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</si>
  <si>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</si>
  <si>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</si>
  <si>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</si>
  <si>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</si>
  <si>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</si>
  <si>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</si>
  <si>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</si>
  <si>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</si>
  <si>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</si>
  <si>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</si>
  <si>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</si>
  <si>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</si>
  <si>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</si>
  <si>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</si>
  <si>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</si>
  <si>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</si>
  <si>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</si>
  <si>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</si>
  <si>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</si>
  <si>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</si>
  <si>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</si>
  <si>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</si>
  <si>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</si>
  <si>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</si>
  <si>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</si>
  <si>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</si>
  <si>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</si>
  <si>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</si>
  <si>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</si>
  <si>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</si>
  <si>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</si>
  <si>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</si>
  <si>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</si>
  <si>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</si>
  <si>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</si>
  <si>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</si>
  <si>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</si>
  <si>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</si>
  <si>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</si>
  <si>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</si>
  <si>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</si>
  <si>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</si>
  <si>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</si>
  <si>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</si>
  <si>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</si>
  <si>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</si>
  <si>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</si>
  <si>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</si>
  <si>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</si>
  <si>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</si>
  <si>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</si>
  <si>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</si>
  <si>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</si>
  <si>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</si>
  <si>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</si>
  <si>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</si>
  <si>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</si>
  <si>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</si>
  <si>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</si>
  <si>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</si>
  <si>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</si>
  <si>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</si>
  <si>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</si>
  <si>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</si>
  <si>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</si>
  <si>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</si>
  <si>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</si>
  <si>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</si>
  <si>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</si>
  <si>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</si>
  <si>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</si>
  <si>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</si>
  <si>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</si>
  <si>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</si>
  <si>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</si>
  <si>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</si>
  <si>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</si>
  <si>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</si>
  <si>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</si>
  <si>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</si>
  <si>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</si>
  <si>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</si>
  <si>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</si>
  <si>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</si>
  <si>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</si>
  <si>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</si>
  <si>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</si>
  <si>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</si>
  <si>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</si>
  <si>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</si>
  <si>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</si>
  <si>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</si>
  <si>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</si>
  <si>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</si>
  <si>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</si>
  <si>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</si>
  <si>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</si>
  <si>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</si>
  <si>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</si>
  <si>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</si>
  <si>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</si>
  <si>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</si>
  <si>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</si>
  <si>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</si>
  <si>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</si>
  <si>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</si>
  <si>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</si>
  <si>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</si>
  <si>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</si>
  <si>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</si>
  <si>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</si>
  <si>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</si>
  <si>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</si>
  <si>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</si>
  <si>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</si>
  <si>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</si>
  <si>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</si>
  <si>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</si>
  <si>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</si>
  <si>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</si>
  <si>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</si>
  <si>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</si>
  <si>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</si>
  <si>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</si>
  <si>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</si>
  <si>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</si>
  <si>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</si>
  <si>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</si>
  <si>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</si>
  <si>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</si>
  <si>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</si>
  <si>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</si>
  <si>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</si>
  <si>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</si>
  <si>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</si>
  <si>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</si>
  <si>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</si>
  <si>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</si>
  <si>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</si>
  <si>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</si>
  <si>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</si>
  <si>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</si>
  <si>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</si>
  <si>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</si>
  <si>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</si>
  <si>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</si>
  <si>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</si>
  <si>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</si>
  <si>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</si>
  <si>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</si>
  <si>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</si>
  <si>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</si>
  <si>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</si>
  <si>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</si>
  <si>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</si>
  <si>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</si>
  <si>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</si>
  <si>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</si>
  <si>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</si>
  <si>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</si>
  <si>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</si>
  <si>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</si>
  <si>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</si>
  <si>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</si>
  <si>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</si>
  <si>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</si>
  <si>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</si>
  <si>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</si>
  <si>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</si>
  <si>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</si>
  <si>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</si>
  <si>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</si>
  <si>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</si>
  <si>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</si>
  <si>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</si>
  <si>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</si>
  <si>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</si>
  <si>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</si>
  <si>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</si>
  <si>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</si>
  <si>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</si>
  <si>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</si>
  <si>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</si>
  <si>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</si>
  <si>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</si>
  <si>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</si>
  <si>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</si>
  <si>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</si>
  <si>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</si>
  <si>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</si>
  <si>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</si>
  <si>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</si>
  <si>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</si>
  <si>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</si>
  <si>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</si>
  <si>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</si>
  <si>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</si>
  <si>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</si>
  <si>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</si>
  <si>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</si>
  <si>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</si>
  <si>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</si>
  <si>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</si>
  <si>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</si>
  <si>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</si>
  <si>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</si>
  <si>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</si>
  <si>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</si>
  <si>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</si>
  <si>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</si>
  <si>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</si>
  <si>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</si>
  <si>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</si>
  <si>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</si>
  <si>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</si>
  <si>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</si>
  <si>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</si>
  <si>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</si>
  <si>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</si>
  <si>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</si>
  <si>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</si>
  <si>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</si>
  <si>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</si>
  <si>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</si>
  <si>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</si>
  <si>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</si>
  <si>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</si>
  <si>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</si>
  <si>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</si>
  <si>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</si>
  <si>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</si>
  <si>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</si>
  <si>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</si>
  <si>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</si>
  <si>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</si>
  <si>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</si>
  <si>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</si>
  <si>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</si>
  <si>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</si>
  <si>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</si>
  <si>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</si>
  <si>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</si>
  <si>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</si>
  <si>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</si>
  <si>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</si>
  <si>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</si>
  <si>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</si>
  <si>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</si>
  <si>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</si>
  <si>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</si>
  <si>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</si>
  <si>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</si>
  <si>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</si>
  <si>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</si>
  <si>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</si>
  <si>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</si>
  <si>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</si>
  <si>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</si>
  <si>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</si>
  <si>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</si>
  <si>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</si>
  <si>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</si>
  <si>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</si>
  <si>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</si>
  <si>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</si>
  <si>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</si>
  <si>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</si>
  <si>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</si>
  <si>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</si>
  <si>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</si>
  <si>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</si>
  <si>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</si>
  <si>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</si>
  <si>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</si>
  <si>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</si>
  <si>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</si>
  <si>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</si>
  <si>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</si>
  <si>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</si>
  <si>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</si>
  <si>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</si>
  <si>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</si>
  <si>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</si>
  <si>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</si>
  <si>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</si>
  <si>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</si>
  <si>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</si>
  <si>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</si>
  <si>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</si>
  <si>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</si>
  <si>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</si>
  <si>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</si>
  <si>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</si>
  <si>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</si>
  <si>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</si>
  <si>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</si>
  <si>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</si>
  <si>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</si>
  <si>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</si>
  <si>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</si>
  <si>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</si>
  <si>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</si>
  <si>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</si>
  <si>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</si>
  <si>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</si>
  <si>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</si>
  <si>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</si>
  <si>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</si>
  <si>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</si>
  <si>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</si>
  <si>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</si>
  <si>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</si>
  <si>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</si>
  <si>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</si>
  <si>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</si>
  <si>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</si>
  <si>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</si>
  <si>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</si>
  <si>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</si>
  <si>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</si>
  <si>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</si>
  <si>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</si>
  <si>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</si>
  <si>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</si>
  <si>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</si>
  <si>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</si>
  <si>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</si>
  <si>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</si>
  <si>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</si>
  <si>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</si>
  <si>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</si>
  <si>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</si>
  <si>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</si>
  <si>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</si>
  <si>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</si>
  <si>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</si>
  <si>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</si>
  <si>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</si>
  <si>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</si>
  <si>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</si>
  <si>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</si>
  <si>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</si>
  <si>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</si>
  <si>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</si>
  <si>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</si>
  <si>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</si>
  <si>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</si>
  <si>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</si>
  <si>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</si>
  <si>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</si>
  <si>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</si>
  <si>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</si>
  <si>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</si>
  <si>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</si>
  <si>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</si>
  <si>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</si>
  <si>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</si>
  <si>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</si>
  <si>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</si>
  <si>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</si>
  <si>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</si>
  <si>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</si>
  <si>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</si>
  <si>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</si>
  <si>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</si>
  <si>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</si>
  <si>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</si>
  <si>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</si>
  <si>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</si>
  <si>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</si>
  <si>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</si>
  <si>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</si>
  <si>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</si>
  <si>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</si>
  <si>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</si>
  <si>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</si>
  <si>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</si>
  <si>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</si>
  <si>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</si>
  <si>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</si>
  <si>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</si>
  <si>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</si>
  <si>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</si>
  <si>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</si>
  <si>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</si>
  <si>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</si>
  <si>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</si>
  <si>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</si>
  <si>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</si>
  <si>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</si>
  <si>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</si>
  <si>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</si>
  <si>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</si>
  <si>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</si>
  <si>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</si>
  <si>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</si>
  <si>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</si>
  <si>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</si>
  <si>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</si>
  <si>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</si>
  <si>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</si>
  <si>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</si>
  <si>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</si>
  <si>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</si>
  <si>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</si>
  <si>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</si>
  <si>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</si>
  <si>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</si>
  <si>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</si>
  <si>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</si>
  <si>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</si>
  <si>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</si>
  <si>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</si>
  <si>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</si>
  <si>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</si>
  <si>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</si>
  <si>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</si>
  <si>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</si>
  <si>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</si>
  <si>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</si>
  <si>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</si>
  <si>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</si>
  <si>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</si>
  <si>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</si>
  <si>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</si>
  <si>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</si>
  <si>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</si>
  <si>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</si>
  <si>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</si>
  <si>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</si>
  <si>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</si>
  <si>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</si>
  <si>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</si>
  <si>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</si>
  <si>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</si>
  <si>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</si>
  <si>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</si>
  <si>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</si>
  <si>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</si>
  <si>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</si>
  <si>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</si>
  <si>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</si>
  <si>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</si>
  <si>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</si>
  <si>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</si>
  <si>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</si>
  <si>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</si>
  <si>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</si>
  <si>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</si>
  <si>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</si>
  <si>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</si>
  <si>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</si>
  <si>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</si>
  <si>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</si>
  <si>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</si>
  <si>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</si>
  <si>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</si>
  <si>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</si>
  <si>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</si>
  <si>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</si>
  <si>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</si>
  <si>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</si>
  <si>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</si>
  <si>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</si>
  <si>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</si>
  <si>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</si>
  <si>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</si>
  <si>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</si>
  <si>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</si>
  <si>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</si>
  <si>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</si>
  <si>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</si>
  <si>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</si>
  <si>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</si>
  <si>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</si>
  <si>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</si>
  <si>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</si>
  <si>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</si>
  <si>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</si>
  <si>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</si>
  <si>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</si>
  <si>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</si>
  <si>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</si>
  <si>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</si>
  <si>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</si>
  <si>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</si>
  <si>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</si>
  <si>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</si>
  <si>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</si>
  <si>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</si>
  <si>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</si>
  <si>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</si>
  <si>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</si>
  <si>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</si>
  <si>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</si>
  <si>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</si>
  <si>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</si>
  <si>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</si>
  <si>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</si>
  <si>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</si>
  <si>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</si>
  <si>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</si>
  <si>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</si>
  <si>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</si>
  <si>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</si>
  <si>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</si>
  <si>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</si>
  <si>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</si>
  <si>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</si>
  <si>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</si>
  <si>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</si>
  <si>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</si>
  <si>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</si>
  <si>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</si>
  <si>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</si>
  <si>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</si>
  <si>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</si>
  <si>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</si>
  <si>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</si>
  <si>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</si>
  <si>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</si>
  <si>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</si>
  <si>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</si>
  <si>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</si>
  <si>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</si>
  <si>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</si>
  <si>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</si>
  <si>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</si>
  <si>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</si>
  <si>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</si>
  <si>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</si>
  <si>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</si>
  <si>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</si>
  <si>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</si>
  <si>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</si>
  <si>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</si>
  <si>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</si>
  <si>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</si>
  <si>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</si>
  <si>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</si>
  <si>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</si>
  <si>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</si>
  <si>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</si>
  <si>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</si>
  <si>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</si>
  <si>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</si>
  <si>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</si>
  <si>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</si>
  <si>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</si>
  <si>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</si>
  <si>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</si>
  <si>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</si>
  <si>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</si>
  <si>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</si>
  <si>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</si>
  <si>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</si>
  <si>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</si>
  <si>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</si>
  <si>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</si>
  <si>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</si>
  <si>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</si>
  <si>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</si>
  <si>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</si>
  <si>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</si>
  <si>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</si>
  <si>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</si>
  <si>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</si>
  <si>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</si>
  <si>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</si>
  <si>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</si>
  <si>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</si>
  <si>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</si>
  <si>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</si>
  <si>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</si>
  <si>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</si>
  <si>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</si>
  <si>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</si>
  <si>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</si>
  <si>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</si>
  <si>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</si>
  <si>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</si>
  <si>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</si>
  <si>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</si>
  <si>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</si>
  <si>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</si>
  <si>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</si>
  <si>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</si>
  <si>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</si>
  <si>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</si>
  <si>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</si>
  <si>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</si>
  <si>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</si>
  <si>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</si>
  <si>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</si>
  <si>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</si>
  <si>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</si>
  <si>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</si>
  <si>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</si>
  <si>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</si>
  <si>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</si>
  <si>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</si>
  <si>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</si>
  <si>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</si>
  <si>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</si>
  <si>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</si>
  <si>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</si>
  <si>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</si>
  <si>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</si>
  <si>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</si>
  <si>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</si>
  <si>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</si>
  <si>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</si>
  <si>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</si>
  <si>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</si>
  <si>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</si>
  <si>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</si>
  <si>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</si>
  <si>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</si>
  <si>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</si>
  <si>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</si>
  <si>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</si>
  <si>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</si>
  <si>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</si>
  <si>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</si>
  <si>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</si>
  <si>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</si>
  <si>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</si>
  <si>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</si>
  <si>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</si>
  <si>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</si>
  <si>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</si>
  <si>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</si>
  <si>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</si>
  <si>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</si>
  <si>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</si>
  <si>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</si>
  <si>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</si>
  <si>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</si>
  <si>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</si>
  <si>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</si>
  <si>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</si>
  <si>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</si>
  <si>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</si>
  <si>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</si>
  <si>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</si>
  <si>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</si>
  <si>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</si>
  <si>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</si>
  <si>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</si>
  <si>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</si>
  <si>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</si>
  <si>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</si>
  <si>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</si>
  <si>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</si>
  <si>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</si>
  <si>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</si>
  <si>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</si>
  <si>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</si>
  <si>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</si>
  <si>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</si>
  <si>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</si>
  <si>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</si>
  <si>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</si>
  <si>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</si>
  <si>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</si>
  <si>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</si>
  <si>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</si>
  <si>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</si>
  <si>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</si>
  <si>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</si>
  <si>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</si>
  <si>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</si>
  <si>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</si>
  <si>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</si>
  <si>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</si>
  <si>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</si>
  <si>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</si>
  <si>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</si>
  <si>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</si>
  <si>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</si>
  <si>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</si>
  <si>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</si>
  <si>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</si>
  <si>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</si>
  <si>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</si>
  <si>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</si>
  <si>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</si>
  <si>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</si>
  <si>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</si>
  <si>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</si>
  <si>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</si>
  <si>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</si>
  <si>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</si>
  <si>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</si>
  <si>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</si>
  <si>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</si>
  <si>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</si>
  <si>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</si>
  <si>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</si>
  <si>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</si>
  <si>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</si>
  <si>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</si>
  <si>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</si>
  <si>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</si>
  <si>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</si>
  <si>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</si>
  <si>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</si>
  <si>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</si>
  <si>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</si>
  <si>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</si>
  <si>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</si>
  <si>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</si>
  <si>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</si>
  <si>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</si>
  <si>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</si>
  <si>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</si>
  <si>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</si>
  <si>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</si>
  <si>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</si>
  <si>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</si>
  <si>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</si>
  <si>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</si>
  <si>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</si>
  <si>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</si>
  <si>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</si>
  <si>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</si>
  <si>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</si>
  <si>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</si>
  <si>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</si>
  <si>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</si>
  <si>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</si>
  <si>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</si>
  <si>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</si>
  <si>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</si>
  <si>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</si>
  <si>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</si>
  <si>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</si>
  <si>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</si>
  <si>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</si>
  <si>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</si>
  <si>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</si>
  <si>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</si>
  <si>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</si>
  <si>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</si>
  <si>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</si>
  <si>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</si>
  <si>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</si>
  <si>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</si>
  <si>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</si>
  <si>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</si>
  <si>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</si>
  <si>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</si>
  <si>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</si>
  <si>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</si>
  <si>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</si>
  <si>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</si>
  <si>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</si>
  <si>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</si>
  <si>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</si>
  <si>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</si>
  <si>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</si>
  <si>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</si>
  <si>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</si>
  <si>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</si>
  <si>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</si>
  <si>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</si>
  <si>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</si>
  <si>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</si>
  <si>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</si>
  <si>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</si>
  <si>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</si>
  <si>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</si>
  <si>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</si>
  <si>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</si>
  <si>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</si>
  <si>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</si>
  <si>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</si>
  <si>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</si>
  <si>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</si>
  <si>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</si>
  <si>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</si>
  <si>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</si>
  <si>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</si>
  <si>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</si>
  <si>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</si>
  <si>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</si>
  <si>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</si>
  <si>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</si>
  <si>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</si>
  <si>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</si>
  <si>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</si>
  <si>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</si>
  <si>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</si>
  <si>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</si>
  <si>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</si>
  <si>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</si>
  <si>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</si>
  <si>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</si>
  <si>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</si>
  <si>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</si>
  <si>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</si>
  <si>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</si>
  <si>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</si>
  <si>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</si>
  <si>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</si>
  <si>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</si>
  <si>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</si>
  <si>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</si>
  <si>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</si>
  <si>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</si>
  <si>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</si>
  <si>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</si>
  <si>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</si>
  <si>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</si>
  <si>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</si>
  <si>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</si>
  <si>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</si>
  <si>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</si>
  <si>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</si>
  <si>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</si>
  <si>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</si>
  <si>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</si>
  <si>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</si>
  <si>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</si>
  <si>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</si>
  <si>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</si>
  <si>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</si>
  <si>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</si>
  <si>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</si>
  <si>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</si>
  <si>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</si>
  <si>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</si>
  <si>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</si>
  <si>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</si>
  <si>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</si>
  <si>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</si>
  <si>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</si>
  <si>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</si>
  <si>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</si>
  <si>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</si>
  <si>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</si>
  <si>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</si>
  <si>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</si>
  <si>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</si>
  <si>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</si>
  <si>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</si>
  <si>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</si>
  <si>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</si>
  <si>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</si>
  <si>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</si>
  <si>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</si>
  <si>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</si>
  <si>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</si>
  <si>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</si>
  <si>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</si>
  <si>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</si>
  <si>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</si>
  <si>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</si>
  <si>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</si>
  <si>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</si>
  <si>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</si>
  <si>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</si>
  <si>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</si>
  <si>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</si>
  <si>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</si>
  <si>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</si>
  <si>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</si>
  <si>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</si>
  <si>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</si>
  <si>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</si>
  <si>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</si>
  <si>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</si>
  <si>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</si>
  <si>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</si>
  <si>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</si>
  <si>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</si>
  <si>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</si>
  <si>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</si>
  <si>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</si>
  <si>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</si>
  <si>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</si>
  <si>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</si>
  <si>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</si>
  <si>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</si>
  <si>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</si>
  <si>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</si>
  <si>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</si>
  <si>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</si>
  <si>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</si>
  <si>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</si>
  <si>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</si>
  <si>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</si>
  <si>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</si>
  <si>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</si>
  <si>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</si>
  <si>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</si>
  <si>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</si>
  <si>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</si>
  <si>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</si>
  <si>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</si>
  <si>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</si>
  <si>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</si>
  <si>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</si>
  <si>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</si>
  <si>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</si>
  <si>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</si>
  <si>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</si>
  <si>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</si>
  <si>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</si>
  <si>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</si>
  <si>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</si>
  <si>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</si>
  <si>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</si>
  <si>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</si>
  <si>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</si>
  <si>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</si>
  <si>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</si>
  <si>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</si>
  <si>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</si>
  <si>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</si>
  <si>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</si>
  <si>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</si>
  <si>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</si>
  <si>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</si>
  <si>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</si>
  <si>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</si>
  <si>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</si>
  <si>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</si>
  <si>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</si>
  <si>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</si>
  <si>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</si>
  <si>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</si>
  <si>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</si>
  <si>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</si>
  <si>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</si>
  <si>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</si>
  <si>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</si>
  <si>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</si>
  <si>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</si>
  <si>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</si>
  <si>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</si>
  <si>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</si>
  <si>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</si>
  <si>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</si>
  <si>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</si>
  <si>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</si>
  <si>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</si>
  <si>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</si>
  <si>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</si>
  <si>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</si>
  <si>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</si>
  <si>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</si>
  <si>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</si>
  <si>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</si>
  <si>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</si>
  <si>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</si>
  <si>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</si>
  <si>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</si>
  <si>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</si>
  <si>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</si>
  <si>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</si>
  <si>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</si>
  <si>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</si>
  <si>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</si>
  <si>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</si>
  <si>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</si>
  <si>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</si>
  <si>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</si>
  <si>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</si>
  <si>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</si>
  <si>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</si>
  <si>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</si>
  <si>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</si>
  <si>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</si>
  <si>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</si>
  <si>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</si>
  <si>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</si>
  <si>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</si>
  <si>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</si>
  <si>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</si>
  <si>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</si>
  <si>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</si>
  <si>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</si>
  <si>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</si>
  <si>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</si>
  <si>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</si>
  <si>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</si>
  <si>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</si>
  <si>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</si>
  <si>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</si>
  <si>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</si>
  <si>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</si>
  <si>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</si>
  <si>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</si>
  <si>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</si>
  <si>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</si>
  <si>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</si>
  <si>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</si>
  <si>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</si>
  <si>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</si>
  <si>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</si>
  <si>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</si>
  <si>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</si>
  <si>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</si>
  <si>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</si>
  <si>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</si>
  <si>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</si>
  <si>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</si>
  <si>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</si>
  <si>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</si>
  <si>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</si>
  <si>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</si>
  <si>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</si>
  <si>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</si>
  <si>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</si>
  <si>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</si>
  <si>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</si>
  <si>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</si>
  <si>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</si>
  <si>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</si>
  <si>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</si>
  <si>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</si>
  <si>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</si>
  <si>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</si>
  <si>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</si>
  <si>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</si>
  <si>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</si>
  <si>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</si>
  <si>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</si>
  <si>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</si>
  <si>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</si>
  <si>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</si>
  <si>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</si>
  <si>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</si>
  <si>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</si>
  <si>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</si>
  <si>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</si>
  <si>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</si>
  <si>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</si>
  <si>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</si>
  <si>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</si>
  <si>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</si>
  <si>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</si>
  <si>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</si>
  <si>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</si>
  <si>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</si>
  <si>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</si>
  <si>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</si>
  <si>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</si>
  <si>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</si>
  <si>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</si>
  <si>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</si>
  <si>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</si>
  <si>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</si>
  <si>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</si>
  <si>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</si>
  <si>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</si>
  <si>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</si>
  <si>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</si>
  <si>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</si>
  <si>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</si>
  <si>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</si>
  <si>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</si>
  <si>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</si>
  <si>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</si>
  <si>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</si>
  <si>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</si>
  <si>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</si>
  <si>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</si>
  <si>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</si>
  <si>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</si>
  <si>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</si>
  <si>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</si>
  <si>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</si>
  <si>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</si>
  <si>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</si>
  <si>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</si>
  <si>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</si>
  <si>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</si>
  <si>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</si>
  <si>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</si>
  <si>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</si>
  <si>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</si>
  <si>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</si>
  <si>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</si>
  <si>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</si>
  <si>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</si>
  <si>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</si>
  <si>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</si>
  <si>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</si>
  <si>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</si>
  <si>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</si>
  <si>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</si>
  <si>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</si>
  <si>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</si>
  <si>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</si>
  <si>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</si>
  <si>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</si>
  <si>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</si>
  <si>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</si>
  <si>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</si>
  <si>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</si>
  <si>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</si>
  <si>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</si>
  <si>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</si>
  <si>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</si>
  <si>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</si>
  <si>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</si>
  <si>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</si>
  <si>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</si>
  <si>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</si>
  <si>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</si>
  <si>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</si>
  <si>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</si>
  <si>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</si>
  <si>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</si>
  <si>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</si>
  <si>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</si>
  <si>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</si>
  <si>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</si>
  <si>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</si>
  <si>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</si>
  <si>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</si>
  <si>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</si>
  <si>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</si>
  <si>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</si>
  <si>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</si>
  <si>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</si>
  <si>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</si>
  <si>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</si>
  <si>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</si>
  <si>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</si>
  <si>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</si>
  <si>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</si>
  <si>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</si>
  <si>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</si>
  <si>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</si>
  <si>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</si>
  <si>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</si>
  <si>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</si>
  <si>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</si>
  <si>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</si>
  <si>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</si>
  <si>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</si>
  <si>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</si>
  <si>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</si>
  <si>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</si>
  <si>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</si>
  <si>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</si>
  <si>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</si>
  <si>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</si>
  <si>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</si>
  <si>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</si>
  <si>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</si>
  <si>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</si>
  <si>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</si>
  <si>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</si>
  <si>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</si>
  <si>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</si>
  <si>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</si>
  <si>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</si>
  <si>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</si>
  <si>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</si>
  <si>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</si>
  <si>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</si>
  <si>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</si>
  <si>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</si>
  <si>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</si>
  <si>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</si>
  <si>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</si>
  <si>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</si>
  <si>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</si>
  <si>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</si>
  <si>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</si>
  <si>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</si>
  <si>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</si>
  <si>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</si>
  <si>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</si>
  <si>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</si>
  <si>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</si>
  <si>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</si>
  <si>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</si>
  <si>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</si>
  <si>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</si>
  <si>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</si>
  <si>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</si>
  <si>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</si>
  <si>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</si>
  <si>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</si>
  <si>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</si>
  <si>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</si>
  <si>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</si>
  <si>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</si>
  <si>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</si>
  <si>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</si>
  <si>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</si>
  <si>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</si>
  <si>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</si>
  <si>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</si>
  <si>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</si>
  <si>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</si>
  <si>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</si>
  <si>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</si>
  <si>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</si>
  <si>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</si>
  <si>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</si>
  <si>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</si>
  <si>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</si>
  <si>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</si>
  <si>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</si>
  <si>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</si>
  <si>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</si>
  <si>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</si>
  <si>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</si>
  <si>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</si>
  <si>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</si>
  <si>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</si>
  <si>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</si>
  <si>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</si>
  <si>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</si>
  <si>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</si>
  <si>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</si>
  <si>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</si>
  <si>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</si>
  <si>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</si>
  <si>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</si>
  <si>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</si>
  <si>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</si>
  <si>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</si>
  <si>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</si>
  <si>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</si>
  <si>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</si>
  <si>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</si>
  <si>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</si>
  <si>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</si>
  <si>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</si>
  <si>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</si>
  <si>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</si>
  <si>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</si>
  <si>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</si>
  <si>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</si>
  <si>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</si>
  <si>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</si>
  <si>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</si>
  <si>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</si>
  <si>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</si>
  <si>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</si>
  <si>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</si>
  <si>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</si>
  <si>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</si>
  <si>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</si>
  <si>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</si>
  <si>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</si>
  <si>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</si>
  <si>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</si>
  <si>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</si>
  <si>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</si>
  <si>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</si>
  <si>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</si>
  <si>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</si>
  <si>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</si>
  <si>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</si>
  <si>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</si>
  <si>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</si>
  <si>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</si>
  <si>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</si>
  <si>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</si>
  <si>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</si>
  <si>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</si>
  <si>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</si>
  <si>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</si>
  <si>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</si>
  <si>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</si>
  <si>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</si>
  <si>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</si>
  <si>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</si>
  <si>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</si>
  <si>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</si>
  <si>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</si>
  <si>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</si>
  <si>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</si>
  <si>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</si>
  <si>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</si>
  <si>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</si>
  <si>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</si>
  <si>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</si>
  <si>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</si>
  <si>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</si>
  <si>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</si>
  <si>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</si>
  <si>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</si>
  <si>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</si>
  <si>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</si>
  <si>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</si>
  <si>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</si>
  <si>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</si>
  <si>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</si>
  <si>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</si>
  <si>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</si>
  <si>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</si>
  <si>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</si>
  <si>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</si>
  <si>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</si>
  <si>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</si>
  <si>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</si>
  <si>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</si>
  <si>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</si>
  <si>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</si>
  <si>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</si>
  <si>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</si>
  <si>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</si>
  <si>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</si>
  <si>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</si>
  <si>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</si>
  <si>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</si>
  <si>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</si>
  <si>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</si>
  <si>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</si>
  <si>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</si>
  <si>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</si>
  <si>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</si>
  <si>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</si>
  <si>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</si>
  <si>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</si>
  <si>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</si>
  <si>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</si>
  <si>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</si>
  <si>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</si>
  <si>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</si>
  <si>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</si>
  <si>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</si>
  <si>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</si>
  <si>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</si>
  <si>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</si>
  <si>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</si>
  <si>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</si>
  <si>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</si>
  <si>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</si>
  <si>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</si>
  <si>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</si>
  <si>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</si>
  <si>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</si>
  <si>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</si>
  <si>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</si>
  <si>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</si>
  <si>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</si>
  <si>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</si>
  <si>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</si>
  <si>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</si>
  <si>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</si>
  <si>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</si>
  <si>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</si>
  <si>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</si>
  <si>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</si>
  <si>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</si>
  <si>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</si>
  <si>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</si>
  <si>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</si>
  <si>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</si>
  <si>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</si>
  <si>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</si>
  <si>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</si>
  <si>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</si>
  <si>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</si>
  <si>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</si>
  <si>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</si>
  <si>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</si>
  <si>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</si>
  <si>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</si>
  <si>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</si>
  <si>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</si>
  <si>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</si>
  <si>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</si>
  <si>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</si>
  <si>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</si>
  <si>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</si>
  <si>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</si>
  <si>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</si>
  <si>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</si>
  <si>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</si>
  <si>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</si>
  <si>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</si>
  <si>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</si>
  <si>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</si>
  <si>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</si>
  <si>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</si>
  <si>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</si>
  <si>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</si>
  <si>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</si>
  <si>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</si>
  <si>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</si>
  <si>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</si>
  <si>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</si>
  <si>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</si>
  <si>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</si>
  <si>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</si>
  <si>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</si>
  <si>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</si>
  <si>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</si>
  <si>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</si>
  <si>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</si>
  <si>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</si>
  <si>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</si>
  <si>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</si>
  <si>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</si>
  <si>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</si>
  <si>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</si>
  <si>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</si>
  <si>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</si>
  <si>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</si>
  <si>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</si>
  <si>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</si>
  <si>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</si>
  <si>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</si>
  <si>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</si>
  <si>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</si>
  <si>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</si>
  <si>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</si>
  <si>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</si>
  <si>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</si>
  <si>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</si>
  <si>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</si>
  <si>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</si>
  <si>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</si>
  <si>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</si>
  <si>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</si>
  <si>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</si>
  <si>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</si>
  <si>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</si>
  <si>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</si>
  <si>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</si>
  <si>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</si>
  <si>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</si>
  <si>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</si>
  <si>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</si>
  <si>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</si>
  <si>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</si>
  <si>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</si>
  <si>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</si>
  <si>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</si>
  <si>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</si>
  <si>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</si>
  <si>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</si>
  <si>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</si>
  <si>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</si>
  <si>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</si>
  <si>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</si>
  <si>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</si>
  <si>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</si>
  <si>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</si>
  <si>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</si>
  <si>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</si>
  <si>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</si>
  <si>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</si>
  <si>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</si>
  <si>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</si>
  <si>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</si>
  <si>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</si>
  <si>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</si>
  <si>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</si>
  <si>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</si>
  <si>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</si>
  <si>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</si>
  <si>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</si>
  <si>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</si>
  <si>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</si>
  <si>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</si>
  <si>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</si>
  <si>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</si>
  <si>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</si>
  <si>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</si>
  <si>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</si>
  <si>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</si>
  <si>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</si>
  <si>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</si>
  <si>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</si>
  <si>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</si>
  <si>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</si>
  <si>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</si>
  <si>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</si>
  <si>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</si>
  <si>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</si>
  <si>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</si>
  <si>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</si>
  <si>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</si>
  <si>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</si>
  <si>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</si>
  <si>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</si>
  <si>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</si>
  <si>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</si>
  <si>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</si>
  <si>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</si>
  <si>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</si>
  <si>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</si>
  <si>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</si>
  <si>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</si>
  <si>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</si>
  <si>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</si>
  <si>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</si>
  <si>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</si>
  <si>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</si>
  <si>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</si>
  <si>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</si>
  <si>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</si>
  <si>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</si>
  <si>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</si>
  <si>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</si>
  <si>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</si>
  <si>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</si>
  <si>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</si>
  <si>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</si>
  <si>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</si>
  <si>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</si>
  <si>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</si>
  <si>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</si>
  <si>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</si>
  <si>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</si>
  <si>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</si>
  <si>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</si>
  <si>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</si>
  <si>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</si>
  <si>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</si>
  <si>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</si>
  <si>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</si>
  <si>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</si>
  <si>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</si>
  <si>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</si>
  <si>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</si>
  <si>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</si>
  <si>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</si>
  <si>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</si>
  <si>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</si>
  <si>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</si>
  <si>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</si>
  <si>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</si>
  <si>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</si>
  <si>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</si>
  <si>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</si>
  <si>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</si>
  <si>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</si>
  <si>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</si>
  <si>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</si>
  <si>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</si>
  <si>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</si>
  <si>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</si>
  <si>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</si>
  <si>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</si>
  <si>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</si>
  <si>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</si>
  <si>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</si>
  <si>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</si>
  <si>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</si>
  <si>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</si>
  <si>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</si>
  <si>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</si>
  <si>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</si>
  <si>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</si>
  <si>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</si>
  <si>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</si>
  <si>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</si>
  <si>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</si>
  <si>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</si>
  <si>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</si>
  <si>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</si>
  <si>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</si>
  <si>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</si>
  <si>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</si>
  <si>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</si>
  <si>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</si>
  <si>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</si>
  <si>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</si>
  <si>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</si>
  <si>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</si>
  <si>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</si>
  <si>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</si>
  <si>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</si>
  <si>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</si>
  <si>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</si>
  <si>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</si>
  <si>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</si>
  <si>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</si>
  <si>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</si>
  <si>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</si>
  <si>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</si>
  <si>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</si>
  <si>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</si>
  <si>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</si>
  <si>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</si>
  <si>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</si>
  <si>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</si>
  <si>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</si>
  <si>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</si>
  <si>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</si>
  <si>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</si>
  <si>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</si>
  <si>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</si>
  <si>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</si>
  <si>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</si>
  <si>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</si>
  <si>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</si>
  <si>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</si>
  <si>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</si>
  <si>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</si>
  <si>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</si>
  <si>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</si>
  <si>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</si>
  <si>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</si>
  <si>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</si>
  <si>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</si>
  <si>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</si>
  <si>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</si>
  <si>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</si>
  <si>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</si>
  <si>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</si>
  <si>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</si>
  <si>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</si>
  <si>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</si>
  <si>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</si>
  <si>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</si>
  <si>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</si>
  <si>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</si>
  <si>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</si>
  <si>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</si>
  <si>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</si>
  <si>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</si>
  <si>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</si>
  <si>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</si>
  <si>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</si>
  <si>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</si>
  <si>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</si>
  <si>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</si>
  <si>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</si>
  <si>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</si>
  <si>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</si>
  <si>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</si>
  <si>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</si>
  <si>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</si>
  <si>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</si>
  <si>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</si>
  <si>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</si>
  <si>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</si>
  <si>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</si>
  <si>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</si>
  <si>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</si>
  <si>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</si>
  <si>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</si>
  <si>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</si>
  <si>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</si>
  <si>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</si>
  <si>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</si>
  <si>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</si>
  <si>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</si>
  <si>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</si>
  <si>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</si>
  <si>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</si>
  <si>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</si>
  <si>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</si>
  <si>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</si>
  <si>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</si>
  <si>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</si>
  <si>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</si>
  <si>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</si>
  <si>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</si>
  <si>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</si>
  <si>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</si>
  <si>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</si>
  <si>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</si>
  <si>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</si>
  <si>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</si>
  <si>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</si>
  <si>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</si>
  <si>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</si>
  <si>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</si>
  <si>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</si>
  <si>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</si>
  <si>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</si>
  <si>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</si>
  <si>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</si>
  <si>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</si>
  <si>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</si>
  <si>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</si>
  <si>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</si>
  <si>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</si>
  <si>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</si>
  <si>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</si>
  <si>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</si>
  <si>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</si>
  <si>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</si>
  <si>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</si>
  <si>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</si>
  <si>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</si>
  <si>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</si>
  <si>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</si>
  <si>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</si>
  <si>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</si>
  <si>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</si>
  <si>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</si>
  <si>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</si>
  <si>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</si>
  <si>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</si>
  <si>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</si>
  <si>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</si>
  <si>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</si>
  <si>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</si>
  <si>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</si>
  <si>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</si>
  <si>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</si>
  <si>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</si>
  <si>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</si>
  <si>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</si>
  <si>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</si>
  <si>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</si>
  <si>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</si>
  <si>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</si>
  <si>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</si>
  <si>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</si>
  <si>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</si>
  <si>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</si>
  <si>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</si>
  <si>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</si>
  <si>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</si>
  <si>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</si>
  <si>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</si>
  <si>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</si>
  <si>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</si>
  <si>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</si>
  <si>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</si>
  <si>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</si>
  <si>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</si>
  <si>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</si>
  <si>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</si>
  <si>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</si>
  <si>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</si>
  <si>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</si>
  <si>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</si>
  <si>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</si>
  <si>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</si>
  <si>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</si>
  <si>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</si>
  <si>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</si>
  <si>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</si>
  <si>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</si>
  <si>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</si>
  <si>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</si>
  <si>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</si>
  <si>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</si>
  <si>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</si>
  <si>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</si>
  <si>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</si>
  <si>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</si>
  <si>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</si>
  <si>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</si>
  <si>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</si>
  <si>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</si>
  <si>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</si>
  <si>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</si>
  <si>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</si>
  <si>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</si>
  <si>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</si>
  <si>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</si>
  <si>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</si>
  <si>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</si>
  <si>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</si>
  <si>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</si>
  <si>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</si>
  <si>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</si>
  <si>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</si>
  <si>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</si>
  <si>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</si>
  <si>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</si>
  <si>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</si>
  <si>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</si>
  <si>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</si>
  <si>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</si>
  <si>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</si>
  <si>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</si>
  <si>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</si>
  <si>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</si>
  <si>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</si>
  <si>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</si>
  <si>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</si>
  <si>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</si>
  <si>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</si>
  <si>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</si>
  <si>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</si>
  <si>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</si>
  <si>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</si>
  <si>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</si>
  <si>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</si>
  <si>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</si>
  <si>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</si>
  <si>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</si>
  <si>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</si>
  <si>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</si>
  <si>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</si>
  <si>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</si>
  <si>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</si>
  <si>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</si>
  <si>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</si>
  <si>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</si>
  <si>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</si>
  <si>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</si>
  <si>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</si>
  <si>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</si>
  <si>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</si>
  <si>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</si>
  <si>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</si>
  <si>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</si>
  <si>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</si>
  <si>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</si>
  <si>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</si>
  <si>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</si>
  <si>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</si>
  <si>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</si>
  <si>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</si>
  <si>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</si>
  <si>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</si>
  <si>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</si>
  <si>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</si>
  <si>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</si>
  <si>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</si>
  <si>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</si>
  <si>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</si>
  <si>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</si>
  <si>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</si>
  <si>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</si>
  <si>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</si>
  <si>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</si>
  <si>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</si>
  <si>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</si>
  <si>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</si>
  <si>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</si>
  <si>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</si>
  <si>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</si>
  <si>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</si>
  <si>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</si>
  <si>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</si>
  <si>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</si>
  <si>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</si>
  <si>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</si>
  <si>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</si>
  <si>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</si>
  <si>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</si>
  <si>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</si>
  <si>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</si>
  <si>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</si>
  <si>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</si>
  <si>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</si>
  <si>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</si>
  <si>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</si>
  <si>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</si>
  <si>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</si>
  <si>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</si>
  <si>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</si>
  <si>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</si>
  <si>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</si>
  <si>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</si>
  <si>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</si>
  <si>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</si>
  <si>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</si>
  <si>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</si>
  <si>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</si>
  <si>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</si>
  <si>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</si>
  <si>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</si>
  <si>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</si>
  <si>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</si>
  <si>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</si>
  <si>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</si>
  <si>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</si>
  <si>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</si>
  <si>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</si>
  <si>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</si>
  <si>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</si>
  <si>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</si>
  <si>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</si>
  <si>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</si>
  <si>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</si>
  <si>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</si>
  <si>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</si>
  <si>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</si>
  <si>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</si>
  <si>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</si>
  <si>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</si>
  <si>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</si>
  <si>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</si>
  <si>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</si>
  <si>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</si>
  <si>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</si>
  <si>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</si>
  <si>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</si>
  <si>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</si>
  <si>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</si>
  <si>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</si>
  <si>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</si>
  <si>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</si>
  <si>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</si>
  <si>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</si>
  <si>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</si>
  <si>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</si>
  <si>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</si>
  <si>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</si>
  <si>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</si>
  <si>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</si>
  <si>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</si>
  <si>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</si>
  <si>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</si>
  <si>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</si>
  <si>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</si>
  <si>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</si>
  <si>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</si>
  <si>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</si>
  <si>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</si>
  <si>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</si>
  <si>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</si>
  <si>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</si>
  <si>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</si>
  <si>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</si>
  <si>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</si>
  <si>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</si>
  <si>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</si>
  <si>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</si>
  <si>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</si>
  <si>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</si>
  <si>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</si>
  <si>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</si>
  <si>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</si>
  <si>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</si>
  <si>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</si>
  <si>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</si>
  <si>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</si>
  <si>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</si>
  <si>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</si>
  <si>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</si>
  <si>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</si>
  <si>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</si>
  <si>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</si>
  <si>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</si>
  <si>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</si>
  <si>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</si>
  <si>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</si>
  <si>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</si>
  <si>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</si>
  <si>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</si>
  <si>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</si>
  <si>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</si>
  <si>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</si>
  <si>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</si>
  <si>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</si>
  <si>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</si>
  <si>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</si>
  <si>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</si>
  <si>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</si>
  <si>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</si>
  <si>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</si>
  <si>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</si>
  <si>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</si>
  <si>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</si>
  <si>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</si>
  <si>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</si>
  <si>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</si>
  <si>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</si>
  <si>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</si>
  <si>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</si>
  <si>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</si>
  <si>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</si>
  <si>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</si>
  <si>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</si>
  <si>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</si>
  <si>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</si>
  <si>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</si>
  <si>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</si>
  <si>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</si>
  <si>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</si>
  <si>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</si>
  <si>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</si>
  <si>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</si>
  <si>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</si>
  <si>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</si>
  <si>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</si>
  <si>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</si>
  <si>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</si>
  <si>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</si>
  <si>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</si>
  <si>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</si>
  <si>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</si>
  <si>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</si>
  <si>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</si>
  <si>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</si>
  <si>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</si>
  <si>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</si>
  <si>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</si>
  <si>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</si>
  <si>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</si>
  <si>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</si>
  <si>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</si>
  <si>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</si>
  <si>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</si>
  <si>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</si>
  <si>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</si>
  <si>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</si>
  <si>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</si>
  <si>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</si>
  <si>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</si>
  <si>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</si>
  <si>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</si>
  <si>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</si>
  <si>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</si>
  <si>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</si>
  <si>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</si>
  <si>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</si>
  <si>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</si>
  <si>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</si>
  <si>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</si>
  <si>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</si>
  <si>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</si>
  <si>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</si>
  <si>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</si>
  <si>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</si>
  <si>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</si>
  <si>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</si>
  <si>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</si>
  <si>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</si>
  <si>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</si>
  <si>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</si>
  <si>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</si>
  <si>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</si>
  <si>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</si>
  <si>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</si>
  <si>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</si>
  <si>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</si>
  <si>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</si>
  <si>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</si>
  <si>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</si>
  <si>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</si>
  <si>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</si>
  <si>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</si>
  <si>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</si>
  <si>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</si>
  <si>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</si>
  <si>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</si>
  <si>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</si>
  <si>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</si>
  <si>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</si>
  <si>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</si>
  <si>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</si>
  <si>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</si>
  <si>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</si>
  <si>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</si>
  <si>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</si>
  <si>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</si>
  <si>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</si>
  <si>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</si>
  <si>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</si>
  <si>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</si>
  <si>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</si>
  <si>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</si>
  <si>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</si>
  <si>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</si>
  <si>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</si>
  <si>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</si>
  <si>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</si>
  <si>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</si>
  <si>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</si>
  <si>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</si>
  <si>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</si>
  <si>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</si>
  <si>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</si>
  <si>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</si>
  <si>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</si>
  <si>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</si>
  <si>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</si>
  <si>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</si>
  <si>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</si>
  <si>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</si>
  <si>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</si>
  <si>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</si>
  <si>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</si>
  <si>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</si>
  <si>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</si>
  <si>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</si>
  <si>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</si>
  <si>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</si>
  <si>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</si>
  <si>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</si>
  <si>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</si>
  <si>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</si>
  <si>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</si>
  <si>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</si>
  <si>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</si>
  <si>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</si>
  <si>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</si>
  <si>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</si>
  <si>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</si>
  <si>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</si>
  <si>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</si>
  <si>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</si>
  <si>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</si>
  <si>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</si>
  <si>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</si>
  <si>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</si>
  <si>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</si>
  <si>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</si>
  <si>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</si>
  <si>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</si>
  <si>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</si>
  <si>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</si>
  <si>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</si>
  <si>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</si>
  <si>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</si>
  <si>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</si>
  <si>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</si>
  <si>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</si>
  <si>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</si>
  <si>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</si>
  <si>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</si>
  <si>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</si>
  <si>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</si>
  <si>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</si>
  <si>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</si>
  <si>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</si>
  <si>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</si>
  <si>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</si>
  <si>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</si>
  <si>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</si>
  <si>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</si>
  <si>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</si>
  <si>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</si>
  <si>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</si>
  <si>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</si>
  <si>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</si>
  <si>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</si>
  <si>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</si>
  <si>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</si>
  <si>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</si>
  <si>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</si>
  <si>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</si>
  <si>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</si>
  <si>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</si>
  <si>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</si>
  <si>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</si>
  <si>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</si>
  <si>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</si>
  <si>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</si>
  <si>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</si>
  <si>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</si>
  <si>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</si>
  <si>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</si>
  <si>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</si>
  <si>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</si>
  <si>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</si>
  <si>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</si>
  <si>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</si>
  <si>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</si>
  <si>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</si>
  <si>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</si>
  <si>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</si>
  <si>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</si>
  <si>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</si>
  <si>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</si>
  <si>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</si>
  <si>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</si>
  <si>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</si>
  <si>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</si>
  <si>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</si>
  <si>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</si>
  <si>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</si>
  <si>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</si>
  <si>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</si>
  <si>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</si>
  <si>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</si>
  <si>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</si>
  <si>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</si>
  <si>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</si>
  <si>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</si>
  <si>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</si>
  <si>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</si>
  <si>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</si>
  <si>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</si>
  <si>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</si>
  <si>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</si>
  <si>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</si>
  <si>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</si>
  <si>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</si>
  <si>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</si>
  <si>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</si>
  <si>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</si>
  <si>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</si>
  <si>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</si>
  <si>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</si>
  <si>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</si>
  <si>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</si>
  <si>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</si>
  <si>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</si>
  <si>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</si>
  <si>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</si>
  <si>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</si>
  <si>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</si>
  <si>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</si>
  <si>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</si>
  <si>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</si>
  <si>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</si>
  <si>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</si>
  <si>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</si>
  <si>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</si>
  <si>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</si>
  <si>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</si>
  <si>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</si>
  <si>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</si>
  <si>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</si>
  <si>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</si>
  <si>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</si>
  <si>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</si>
  <si>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</si>
  <si>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</si>
  <si>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</si>
  <si>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</si>
  <si>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</si>
  <si>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</si>
  <si>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</si>
  <si>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</si>
  <si>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</si>
  <si>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</si>
  <si>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</si>
  <si>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</si>
  <si>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</si>
  <si>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</si>
  <si>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</si>
  <si>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</si>
  <si>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</si>
  <si>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</si>
  <si>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</si>
  <si>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</si>
  <si>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</si>
  <si>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</si>
  <si>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</si>
  <si>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</si>
  <si>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</si>
  <si>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</si>
  <si>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</si>
  <si>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</si>
  <si>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</si>
  <si>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</si>
  <si>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</si>
  <si>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</si>
  <si>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</si>
  <si>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</si>
  <si>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</si>
  <si>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</si>
  <si>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</si>
  <si>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</si>
  <si>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</si>
  <si>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</si>
  <si>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</si>
  <si>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</si>
  <si>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</si>
  <si>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</si>
  <si>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</si>
  <si>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</si>
  <si>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</si>
  <si>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</si>
  <si>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</si>
  <si>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</si>
  <si>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</si>
  <si>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</si>
  <si>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</si>
  <si>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</si>
  <si>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</si>
  <si>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</si>
  <si>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</si>
  <si>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</si>
  <si>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</si>
  <si>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</si>
  <si>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</si>
  <si>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</si>
  <si>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</si>
  <si>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</si>
  <si>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</si>
  <si>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</si>
  <si>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</si>
  <si>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</si>
  <si>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</si>
  <si>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</si>
  <si>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</si>
  <si>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</si>
  <si>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</si>
  <si>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</si>
  <si>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</si>
  <si>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</si>
  <si>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</si>
  <si>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</si>
  <si>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</si>
  <si>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</si>
  <si>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</si>
  <si>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</si>
  <si>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</si>
  <si>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</si>
  <si>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</si>
  <si>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</si>
  <si>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</si>
  <si>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</si>
  <si>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</si>
  <si>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</si>
  <si>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</si>
  <si>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</si>
  <si>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</si>
  <si>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</si>
  <si>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</si>
  <si>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</si>
  <si>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</si>
  <si>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</si>
  <si>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</si>
  <si>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</si>
  <si>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</si>
  <si>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</si>
  <si>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</si>
  <si>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</si>
  <si>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</si>
  <si>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</si>
  <si>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</si>
  <si>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</si>
  <si>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</si>
  <si>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</si>
  <si>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</si>
  <si>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</si>
  <si>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</si>
  <si>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</si>
  <si>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</si>
  <si>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</si>
  <si>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</si>
  <si>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</si>
  <si>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</si>
  <si>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</si>
  <si>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</si>
  <si>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</si>
  <si>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</si>
  <si>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</si>
  <si>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</si>
  <si>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</si>
  <si>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</si>
  <si>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</si>
  <si>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</si>
  <si>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</si>
  <si>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</si>
  <si>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</si>
  <si>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</si>
  <si>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</si>
  <si>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</si>
  <si>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</si>
  <si>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</si>
  <si>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</si>
  <si>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</si>
  <si>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</si>
  <si>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</si>
  <si>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</si>
  <si>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</si>
  <si>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</si>
  <si>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</si>
  <si>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</si>
  <si>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</si>
  <si>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</si>
  <si>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</si>
  <si>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</si>
  <si>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</si>
  <si>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</si>
  <si>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</si>
  <si>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</si>
  <si>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</si>
  <si>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</si>
  <si>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</si>
  <si>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</si>
  <si>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</si>
  <si>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</si>
  <si>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</si>
  <si>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</si>
  <si>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</si>
  <si>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</si>
  <si>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</si>
  <si>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</si>
  <si>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</si>
  <si>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</si>
  <si>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</si>
  <si>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</si>
  <si>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</si>
  <si>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</si>
  <si>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</si>
  <si>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</si>
  <si>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</si>
  <si>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</si>
  <si>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</si>
  <si>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</si>
  <si>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</si>
  <si>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</si>
  <si>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</si>
  <si>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</si>
  <si>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</si>
  <si>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</si>
  <si>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</si>
  <si>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</si>
  <si>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</si>
  <si>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</si>
  <si>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</si>
  <si>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</si>
  <si>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</si>
  <si>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</si>
  <si>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</si>
  <si>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</si>
  <si>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</si>
  <si>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</si>
  <si>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</si>
  <si>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</si>
  <si>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</si>
  <si>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</si>
  <si>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</si>
  <si>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</si>
  <si>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</si>
  <si>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</si>
  <si>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</si>
  <si>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</si>
  <si>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</si>
  <si>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</si>
  <si>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</si>
  <si>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</si>
  <si>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</si>
  <si>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</si>
  <si>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</si>
  <si>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</si>
  <si>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</si>
  <si>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</si>
  <si>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</si>
  <si>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</si>
  <si>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</si>
  <si>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</si>
  <si>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</si>
  <si>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</si>
  <si>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</si>
  <si>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</si>
  <si>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</si>
  <si>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</si>
  <si>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</si>
  <si>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</si>
  <si>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</si>
  <si>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</si>
  <si>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</si>
  <si>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</si>
  <si>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</si>
  <si>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</si>
  <si>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</si>
  <si>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</si>
  <si>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</si>
  <si>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</si>
  <si>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</si>
  <si>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</si>
  <si>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</si>
  <si>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</si>
  <si>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</si>
  <si>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</si>
  <si>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</si>
  <si>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</si>
  <si>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</si>
  <si>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</si>
  <si>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</si>
  <si>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</si>
  <si>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</si>
  <si>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</si>
  <si>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</si>
  <si>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</si>
  <si>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</si>
  <si>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</si>
  <si>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</si>
  <si>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</si>
  <si>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</si>
  <si>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</si>
  <si>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</si>
  <si>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</si>
  <si>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</si>
  <si>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</si>
  <si>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</si>
  <si>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</si>
  <si>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</si>
  <si>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</si>
  <si>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</si>
  <si>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</si>
  <si>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</si>
  <si>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</si>
  <si>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</si>
  <si>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</si>
  <si>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</si>
  <si>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</si>
  <si>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</si>
  <si>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</si>
  <si>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</si>
  <si>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</si>
  <si>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</si>
  <si>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</si>
  <si>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</si>
  <si>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</si>
  <si>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</si>
  <si>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</si>
  <si>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</si>
  <si>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</si>
  <si>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</si>
  <si>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</si>
  <si>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</si>
  <si>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</si>
  <si>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</si>
  <si>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</si>
  <si>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</si>
  <si>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</si>
  <si>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</si>
  <si>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</si>
  <si>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</si>
  <si>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</si>
  <si>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</si>
  <si>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</si>
  <si>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</si>
  <si>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</si>
  <si>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</si>
  <si>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</si>
  <si>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</si>
  <si>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</si>
  <si>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</si>
  <si>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</si>
  <si>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</si>
  <si>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</si>
  <si>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</si>
  <si>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</si>
  <si>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</si>
  <si>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</si>
  <si>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</si>
  <si>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</si>
  <si>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</si>
  <si>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</si>
  <si>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</si>
  <si>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</si>
  <si>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</si>
  <si>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</si>
  <si>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</si>
  <si>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</si>
  <si>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</si>
  <si>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</si>
  <si>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</si>
  <si>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</si>
  <si>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</si>
  <si>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</si>
  <si>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</si>
  <si>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</si>
  <si>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</si>
  <si>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</si>
  <si>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</si>
  <si>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</si>
  <si>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</si>
  <si>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</si>
  <si>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</si>
  <si>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</si>
  <si>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</si>
  <si>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</si>
  <si>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</si>
  <si>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</si>
  <si>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</si>
  <si>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</si>
  <si>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</si>
  <si>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</si>
  <si>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</si>
  <si>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</si>
  <si>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</si>
  <si>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</si>
  <si>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</si>
  <si>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</si>
  <si>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</si>
  <si>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</si>
  <si>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</si>
  <si>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</si>
  <si>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</si>
  <si>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</si>
  <si>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</si>
  <si>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</si>
  <si>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</si>
  <si>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</si>
  <si>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</si>
  <si>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</si>
  <si>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</si>
  <si>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</si>
  <si>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</si>
  <si>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</si>
  <si>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</si>
  <si>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</si>
  <si>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</si>
  <si>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</si>
  <si>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</si>
  <si>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</si>
  <si>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</si>
  <si>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</si>
  <si>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</si>
  <si>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</si>
  <si>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</si>
  <si>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</si>
  <si>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</si>
  <si>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</si>
  <si>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</si>
  <si>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</si>
  <si>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</si>
  <si>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</si>
  <si>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</si>
  <si>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</si>
  <si>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</si>
  <si>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</si>
  <si>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</si>
  <si>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</si>
  <si>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</si>
  <si>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</si>
  <si>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</si>
  <si>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</si>
  <si>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</si>
  <si>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</si>
  <si>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</si>
  <si>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</si>
  <si>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</si>
  <si>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</si>
  <si>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</si>
  <si>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</si>
  <si>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</si>
  <si>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</si>
  <si>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</si>
  <si>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</si>
  <si>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</si>
  <si>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</si>
  <si>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</si>
  <si>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</si>
  <si>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</si>
  <si>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</si>
  <si>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</si>
  <si>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</si>
  <si>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</si>
  <si>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</si>
  <si>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</si>
  <si>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</si>
  <si>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</si>
  <si>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</si>
  <si>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</si>
  <si>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</si>
  <si>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</si>
  <si>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</si>
  <si>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</si>
  <si>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</si>
  <si>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</si>
  <si>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</si>
  <si>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</si>
  <si>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</si>
  <si>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</si>
  <si>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</si>
  <si>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</si>
  <si>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</si>
  <si>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</si>
  <si>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</si>
  <si>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</si>
  <si>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</si>
  <si>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</si>
  <si>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</si>
  <si>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</si>
  <si>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</si>
  <si>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</si>
  <si>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</si>
  <si>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</si>
  <si>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</si>
  <si>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</si>
  <si>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</si>
  <si>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</si>
  <si>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</si>
  <si>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</si>
  <si>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</si>
  <si>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</si>
  <si>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</si>
  <si>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</si>
  <si>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</si>
  <si>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</si>
  <si>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</si>
  <si>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</si>
  <si>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</si>
  <si>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</si>
  <si>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</si>
  <si>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</si>
  <si>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</si>
  <si>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</si>
  <si>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</si>
  <si>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</si>
  <si>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</si>
  <si>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</si>
  <si>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</si>
  <si>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</si>
  <si>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</si>
  <si>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</si>
  <si>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</si>
  <si>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</si>
  <si>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</si>
  <si>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</si>
  <si>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</si>
  <si>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</si>
  <si>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</si>
  <si>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</si>
  <si>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</si>
  <si>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</si>
  <si>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</si>
  <si>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</si>
  <si>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</si>
  <si>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</si>
  <si>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</si>
  <si>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</si>
  <si>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</si>
  <si>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</si>
  <si>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</si>
  <si>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</si>
  <si>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</si>
  <si>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</si>
  <si>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</si>
  <si>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</si>
  <si>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</si>
  <si>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</si>
  <si>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</si>
  <si>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</si>
  <si>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</si>
  <si>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</si>
  <si>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</si>
  <si>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</si>
  <si>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</si>
  <si>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</si>
  <si>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</si>
  <si>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</si>
  <si>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</si>
  <si>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</si>
  <si>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</si>
  <si>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</si>
  <si>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</si>
  <si>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</si>
  <si>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</si>
  <si>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</si>
  <si>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</si>
  <si>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</si>
  <si>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</si>
  <si>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</si>
  <si>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</si>
  <si>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</si>
  <si>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</si>
  <si>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</si>
  <si>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</si>
  <si>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</si>
  <si>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</si>
  <si>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</si>
  <si>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</si>
  <si>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</si>
  <si>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</si>
  <si>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</si>
  <si>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</si>
  <si>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</si>
  <si>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</si>
  <si>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</si>
  <si>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</si>
  <si>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</si>
  <si>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</si>
  <si>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</si>
  <si>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</si>
  <si>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</si>
  <si>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</si>
  <si>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</si>
  <si>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</si>
  <si>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</si>
  <si>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</si>
  <si>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</si>
  <si>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</si>
  <si>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</si>
  <si>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</si>
  <si>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</si>
  <si>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</si>
  <si>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</si>
  <si>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</si>
  <si>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</si>
  <si>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</si>
  <si>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</si>
  <si>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</si>
  <si>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</si>
  <si>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</si>
  <si>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</si>
  <si>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</si>
  <si>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</si>
  <si>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</si>
  <si>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</si>
  <si>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</si>
  <si>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</si>
  <si>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</si>
  <si>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</si>
  <si>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</si>
  <si>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</si>
  <si>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</si>
  <si>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</si>
  <si>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</si>
  <si>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</si>
  <si>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</si>
  <si>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</si>
  <si>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</si>
  <si>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</si>
  <si>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</si>
  <si>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</si>
  <si>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</si>
  <si>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</si>
  <si>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</si>
  <si>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</si>
  <si>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</si>
  <si>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</si>
  <si>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</si>
  <si>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</si>
  <si>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</si>
  <si>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</si>
  <si>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</si>
  <si>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</si>
  <si>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</si>
  <si>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</si>
  <si>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</si>
  <si>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</si>
  <si>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</si>
  <si>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</si>
  <si>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</si>
  <si>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</si>
  <si>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</si>
  <si>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</si>
  <si>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</si>
  <si>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</si>
  <si>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</si>
  <si>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</si>
  <si>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</si>
  <si>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</si>
  <si>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</si>
  <si>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</si>
  <si>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</si>
  <si>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</si>
  <si>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</si>
  <si>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</si>
  <si>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</si>
  <si>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</si>
  <si>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</si>
  <si>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</si>
  <si>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</si>
  <si>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</si>
  <si>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</si>
  <si>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</si>
  <si>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</si>
  <si>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</si>
  <si>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</si>
  <si>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</si>
  <si>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</si>
  <si>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</si>
  <si>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</si>
  <si>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</si>
  <si>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</si>
  <si>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</si>
  <si>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</si>
  <si>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</si>
  <si>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</si>
  <si>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</si>
  <si>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</si>
  <si>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</si>
  <si>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</si>
  <si>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</si>
  <si>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</si>
  <si>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</si>
  <si>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</si>
  <si>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</si>
  <si>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</si>
  <si>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</si>
  <si>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</si>
  <si>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</si>
  <si>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</si>
  <si>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</si>
  <si>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</si>
  <si>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</si>
  <si>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</si>
  <si>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</si>
  <si>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</si>
  <si>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</si>
  <si>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</si>
  <si>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</si>
  <si>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</si>
  <si>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</si>
  <si>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</si>
  <si>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</si>
  <si>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</si>
  <si>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</si>
  <si>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</si>
  <si>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</si>
  <si>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</si>
  <si>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</si>
  <si>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</si>
  <si>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</si>
  <si>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</si>
  <si>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</si>
  <si>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</si>
  <si>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</si>
  <si>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</si>
  <si>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</si>
  <si>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</si>
  <si>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</si>
  <si>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</si>
  <si>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</si>
  <si>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</si>
  <si>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</si>
  <si>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</si>
  <si>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</si>
  <si>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</si>
  <si>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</si>
  <si>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</si>
  <si>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</si>
  <si>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</si>
  <si>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</si>
  <si>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</si>
  <si>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</si>
  <si>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</si>
  <si>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</si>
  <si>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</si>
  <si>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</si>
  <si>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</si>
  <si>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</si>
  <si>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</si>
  <si>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</si>
  <si>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</si>
  <si>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</si>
  <si>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</si>
  <si>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</si>
  <si>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</si>
  <si>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</si>
  <si>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</si>
  <si>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</si>
  <si>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</si>
  <si>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</si>
  <si>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</si>
  <si>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</si>
  <si>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</si>
  <si>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</si>
  <si>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</si>
  <si>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</si>
  <si>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</si>
  <si>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</si>
  <si>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</si>
  <si>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</si>
  <si>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</si>
  <si>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</si>
  <si>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</si>
  <si>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</si>
  <si>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</si>
  <si>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</si>
  <si>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</si>
  <si>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</si>
  <si>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</si>
  <si>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</si>
  <si>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</si>
  <si>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</si>
  <si>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</si>
  <si>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</si>
  <si>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</si>
  <si>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</si>
  <si>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</si>
  <si>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</si>
  <si>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</si>
  <si>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</si>
  <si>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</si>
  <si>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</si>
  <si>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</si>
  <si>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</si>
  <si>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</si>
  <si>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</si>
  <si>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</si>
  <si>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</si>
  <si>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</si>
  <si>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</si>
  <si>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</si>
  <si>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</si>
  <si>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</si>
  <si>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</si>
  <si>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</si>
  <si>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</si>
  <si>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</si>
  <si>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</si>
  <si>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</si>
  <si>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</si>
  <si>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</si>
  <si>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</si>
  <si>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</si>
  <si>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</si>
  <si>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</si>
  <si>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</si>
  <si>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</si>
  <si>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</si>
  <si>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</si>
  <si>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</si>
  <si>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</si>
  <si>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</si>
  <si>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</si>
  <si>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</si>
  <si>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</si>
  <si>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</si>
  <si>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</si>
  <si>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</si>
  <si>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</si>
  <si>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</si>
  <si>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</si>
  <si>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</si>
  <si>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</si>
  <si>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</si>
  <si>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</si>
  <si>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</si>
  <si>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</si>
  <si>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</si>
  <si>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</si>
  <si>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</si>
  <si>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</si>
  <si>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</si>
  <si>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</si>
  <si>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</si>
  <si>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</si>
  <si>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</si>
  <si>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</si>
  <si>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</si>
  <si>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</si>
  <si>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</si>
  <si>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</si>
  <si>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</si>
  <si>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</si>
  <si>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</si>
  <si>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</si>
  <si>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</si>
  <si>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</si>
  <si>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</si>
  <si>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</si>
  <si>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</si>
  <si>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</si>
  <si>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</si>
  <si>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</si>
  <si>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</si>
  <si>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</si>
  <si>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</si>
  <si>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</si>
  <si>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</si>
  <si>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</si>
  <si>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</si>
  <si>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</si>
  <si>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</si>
  <si>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</si>
  <si>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</si>
  <si>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</si>
  <si>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</si>
  <si>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</si>
  <si>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</si>
  <si>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</si>
  <si>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</si>
  <si>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</si>
  <si>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</si>
  <si>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</si>
  <si>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</si>
  <si>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</si>
  <si>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</si>
  <si>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</si>
  <si>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</si>
  <si>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</si>
  <si>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</si>
  <si>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</si>
  <si>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</si>
  <si>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</si>
  <si>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</si>
  <si>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</si>
  <si>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</si>
  <si>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</si>
  <si>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</si>
  <si>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</si>
  <si>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</si>
  <si>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</si>
  <si>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</si>
  <si>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</si>
  <si>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</si>
  <si>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</si>
  <si>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</si>
  <si>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</si>
  <si>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</si>
  <si>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</si>
  <si>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</si>
  <si>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</si>
  <si>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</si>
  <si>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</si>
  <si>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</si>
  <si>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</si>
  <si>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</si>
  <si>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</si>
  <si>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</si>
  <si>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</si>
  <si>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</si>
  <si>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</si>
  <si>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</si>
  <si>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</si>
  <si>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</si>
  <si>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</si>
  <si>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</si>
  <si>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</si>
  <si>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</si>
  <si>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</si>
  <si>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</si>
  <si>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</si>
  <si>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</si>
  <si>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</si>
  <si>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</si>
  <si>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</si>
  <si>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</si>
  <si>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</si>
  <si>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</si>
  <si>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</si>
  <si>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</si>
  <si>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</si>
  <si>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</si>
  <si>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</si>
  <si>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</si>
  <si>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</si>
  <si>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</si>
  <si>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</si>
  <si>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</si>
  <si>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</si>
  <si>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</si>
  <si>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</si>
  <si>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</si>
  <si>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</si>
  <si>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</si>
  <si>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</si>
  <si>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</si>
  <si>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</si>
  <si>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</si>
  <si>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</si>
  <si>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</si>
  <si>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</si>
  <si>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</si>
  <si>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</si>
  <si>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</si>
  <si>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</si>
  <si>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</si>
  <si>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</si>
  <si>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</si>
  <si>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</si>
  <si>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</si>
  <si>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</si>
  <si>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</si>
  <si>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</si>
  <si>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</si>
  <si>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</si>
  <si>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</si>
  <si>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</si>
  <si>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</si>
  <si>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</si>
  <si>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</si>
  <si>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</si>
  <si>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</si>
  <si>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</si>
  <si>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</si>
  <si>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</si>
  <si>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</si>
  <si>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</si>
  <si>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</si>
  <si>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</si>
  <si>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</si>
  <si>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</si>
  <si>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</si>
  <si>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</si>
  <si>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</si>
  <si>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</si>
  <si>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</si>
  <si>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</si>
  <si>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</si>
  <si>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</si>
  <si>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</si>
  <si>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</si>
  <si>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</si>
  <si>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</si>
  <si>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</si>
  <si>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</si>
  <si>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</si>
  <si>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</si>
  <si>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</si>
  <si>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</si>
  <si>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</si>
  <si>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</si>
  <si>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</si>
  <si>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</si>
  <si>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</si>
  <si>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</si>
  <si>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</si>
  <si>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</si>
  <si>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</si>
  <si>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</si>
  <si>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</si>
  <si>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</si>
  <si>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</si>
  <si>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</si>
  <si>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</si>
  <si>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</si>
  <si>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</si>
  <si>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</si>
  <si>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</si>
  <si>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</si>
  <si>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</si>
  <si>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</si>
  <si>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</si>
  <si>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</si>
  <si>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</si>
  <si>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</si>
  <si>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</si>
  <si>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</si>
  <si>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</si>
  <si>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</si>
  <si>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</si>
  <si>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</si>
  <si>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</si>
  <si>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</si>
  <si>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</si>
  <si>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</si>
  <si>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</si>
  <si>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</si>
  <si>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</si>
  <si>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</si>
  <si>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</si>
  <si>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</si>
  <si>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</si>
  <si>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</si>
  <si>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</si>
  <si>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</si>
  <si>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</si>
  <si>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</si>
  <si>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</si>
  <si>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</si>
  <si>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</si>
  <si>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</si>
  <si>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</si>
  <si>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</si>
  <si>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</si>
  <si>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</si>
  <si>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</si>
  <si>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</si>
  <si>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</si>
  <si>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</si>
  <si>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</si>
  <si>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</si>
  <si>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</si>
  <si>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</si>
  <si>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</si>
  <si>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</si>
  <si>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</si>
  <si>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</si>
  <si>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</si>
  <si>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</si>
  <si>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</si>
  <si>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</si>
  <si>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</si>
  <si>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</si>
  <si>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</si>
  <si>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</si>
  <si>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</si>
  <si>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</si>
  <si>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</si>
  <si>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</si>
  <si>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</si>
  <si>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</si>
  <si>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</si>
  <si>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</si>
  <si>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</si>
  <si>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</si>
  <si>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</si>
  <si>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</si>
  <si>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</si>
  <si>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</si>
  <si>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</si>
  <si>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</si>
  <si>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</si>
  <si>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</si>
  <si>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</si>
  <si>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</si>
  <si>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</si>
  <si>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</si>
  <si>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</si>
  <si>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</si>
  <si>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</si>
  <si>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</si>
  <si>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</si>
  <si>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</si>
  <si>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</si>
  <si>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</si>
  <si>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</si>
  <si>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</si>
  <si>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</si>
  <si>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</si>
  <si>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</si>
  <si>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</si>
  <si>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</si>
  <si>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</si>
  <si>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</si>
  <si>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</si>
  <si>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</si>
  <si>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</si>
  <si>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</si>
  <si>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</si>
  <si>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</si>
  <si>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</si>
  <si>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</si>
  <si>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</si>
  <si>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</si>
  <si>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</si>
  <si>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</si>
  <si>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</si>
  <si>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</si>
  <si>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</si>
  <si>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</si>
  <si>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</si>
  <si>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</si>
  <si>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</si>
  <si>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</si>
  <si>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</si>
  <si>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</si>
  <si>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</si>
  <si>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</si>
  <si>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</si>
  <si>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</si>
  <si>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</si>
  <si>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</si>
  <si>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</si>
  <si>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</si>
  <si>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</si>
  <si>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</si>
  <si>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</si>
  <si>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</si>
  <si>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</si>
  <si>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</si>
  <si>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</si>
  <si>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</si>
  <si>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</si>
  <si>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</si>
  <si>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</si>
  <si>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</si>
  <si>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</si>
  <si>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</si>
  <si>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</si>
  <si>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</si>
  <si>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</si>
  <si>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</si>
  <si>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</si>
  <si>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</si>
  <si>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</si>
  <si>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</si>
  <si>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</si>
  <si>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</si>
  <si>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</si>
  <si>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</si>
  <si>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</si>
  <si>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</si>
  <si>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</si>
  <si>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</si>
  <si>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</si>
  <si>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</si>
  <si>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</si>
  <si>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</si>
  <si>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</si>
  <si>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</si>
  <si>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</si>
  <si>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</si>
  <si>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</si>
  <si>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</si>
  <si>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</si>
  <si>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</si>
  <si>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</si>
  <si>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</si>
  <si>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</si>
  <si>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</si>
  <si>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</si>
  <si>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</si>
  <si>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</si>
  <si>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</si>
  <si>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</si>
  <si>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</si>
  <si>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</si>
  <si>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</si>
  <si>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</si>
  <si>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</si>
  <si>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</si>
  <si>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</si>
  <si>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</si>
  <si>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</si>
  <si>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</si>
  <si>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</si>
  <si>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</si>
  <si>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</si>
  <si>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</si>
  <si>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</si>
  <si>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</si>
  <si>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</si>
  <si>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</si>
  <si>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</si>
  <si>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</si>
  <si>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</si>
  <si>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</si>
  <si>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</si>
  <si>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</si>
  <si>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</si>
  <si>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</si>
  <si>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</si>
  <si>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</si>
  <si>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</si>
  <si>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</si>
  <si>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</si>
  <si>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</si>
  <si>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</si>
  <si>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</si>
  <si>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</si>
  <si>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</si>
  <si>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</si>
  <si>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</si>
  <si>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</si>
  <si>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</si>
  <si>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</si>
  <si>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</si>
  <si>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</si>
  <si>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</si>
  <si>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</si>
  <si>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</si>
  <si>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</si>
  <si>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</si>
  <si>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</si>
  <si>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</si>
  <si>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</si>
  <si>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</si>
  <si>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</si>
  <si>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</si>
  <si>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</si>
  <si>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</si>
  <si>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</si>
  <si>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</si>
  <si>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</si>
  <si>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</si>
  <si>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</si>
  <si>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</si>
  <si>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</si>
  <si>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</si>
  <si>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</si>
  <si>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</si>
  <si>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</si>
  <si>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</si>
  <si>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</si>
  <si>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</si>
  <si>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</si>
  <si>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</si>
  <si>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</si>
  <si>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</si>
  <si>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</si>
  <si>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</si>
  <si>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</si>
  <si>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</si>
  <si>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</si>
  <si>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</si>
  <si>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</si>
  <si>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</si>
  <si>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</si>
  <si>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</si>
  <si>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</si>
  <si>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</si>
  <si>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</si>
  <si>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</si>
  <si>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</si>
  <si>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</si>
  <si>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</si>
  <si>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</si>
  <si>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</si>
  <si>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</si>
  <si>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</si>
  <si>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</si>
  <si>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</si>
  <si>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</si>
  <si>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</si>
  <si>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</si>
  <si>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</si>
  <si>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</si>
  <si>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</si>
  <si>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</si>
  <si>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</si>
  <si>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</si>
  <si>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</si>
  <si>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</si>
  <si>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</si>
  <si>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</si>
  <si>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</si>
  <si>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</si>
  <si>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</si>
  <si>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</si>
  <si>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</si>
  <si>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</si>
  <si>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</si>
  <si>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</si>
  <si>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</si>
  <si>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</si>
  <si>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</si>
  <si>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</si>
  <si>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</si>
  <si>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</si>
  <si>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</si>
  <si>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</si>
  <si>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</si>
  <si>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</si>
  <si>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</si>
  <si>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</si>
  <si>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</si>
  <si>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</si>
  <si>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</si>
  <si>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</si>
  <si>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</si>
  <si>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</si>
  <si>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</si>
  <si>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</si>
  <si>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</si>
  <si>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</si>
  <si>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</si>
  <si>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</si>
  <si>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</si>
  <si>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</si>
  <si>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</si>
  <si>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</si>
  <si>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</si>
  <si>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</si>
  <si>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</si>
  <si>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</si>
  <si>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</si>
  <si>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</si>
  <si>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</si>
  <si>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</si>
  <si>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</si>
  <si>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</si>
  <si>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</si>
  <si>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</si>
  <si>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</si>
  <si>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</si>
  <si>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</si>
  <si>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</si>
  <si>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</si>
  <si>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</si>
  <si>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</si>
  <si>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</si>
  <si>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</si>
  <si>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</si>
  <si>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</si>
  <si>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</si>
  <si>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</si>
  <si>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</si>
  <si>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</si>
  <si>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</si>
  <si>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</si>
  <si>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</si>
  <si>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</si>
  <si>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</si>
  <si>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</si>
  <si>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</si>
  <si>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</si>
  <si>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</si>
  <si>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</si>
  <si>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</si>
  <si>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</si>
  <si>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</si>
  <si>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</si>
  <si>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</si>
  <si>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</si>
  <si>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</si>
  <si>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</si>
  <si>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</si>
  <si>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</si>
  <si>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</si>
  <si>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</si>
  <si>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</si>
  <si>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</si>
  <si>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</si>
  <si>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</si>
  <si>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</si>
  <si>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</si>
  <si>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</si>
  <si>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</si>
  <si>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</si>
  <si>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</si>
  <si>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</si>
  <si>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</si>
  <si>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</si>
  <si>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</si>
  <si>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</si>
  <si>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</si>
  <si>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</si>
  <si>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</si>
  <si>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</si>
  <si>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</si>
  <si>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</si>
  <si>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</si>
  <si>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</si>
  <si>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</si>
  <si>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</si>
  <si>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</si>
  <si>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</si>
  <si>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</si>
  <si>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</si>
  <si>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</si>
  <si>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</si>
  <si>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</si>
  <si>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</si>
  <si>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</si>
  <si>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</si>
  <si>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</si>
  <si>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</si>
  <si>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</si>
  <si>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</si>
  <si>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</si>
  <si>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</si>
  <si>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</si>
  <si>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</si>
  <si>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</si>
  <si>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</si>
  <si>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</si>
  <si>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</si>
  <si>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</si>
  <si>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</si>
  <si>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</si>
  <si>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</si>
  <si>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</si>
  <si>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</si>
  <si>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</si>
  <si>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</si>
  <si>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</si>
  <si>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</si>
  <si>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</si>
  <si>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</si>
  <si>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</si>
  <si>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</si>
  <si>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</si>
  <si>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</si>
  <si>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</si>
  <si>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</si>
  <si>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</si>
  <si>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</si>
  <si>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</si>
  <si>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</si>
  <si>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</si>
  <si>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</si>
  <si>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</si>
  <si>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</si>
  <si>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</si>
  <si>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</si>
  <si>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</si>
  <si>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</si>
  <si>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</si>
  <si>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</si>
  <si>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</si>
  <si>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</si>
  <si>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</si>
  <si>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</si>
  <si>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</si>
  <si>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</si>
  <si>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</si>
  <si>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</si>
  <si>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</si>
  <si>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</si>
  <si>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</si>
  <si>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</si>
  <si>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</si>
  <si>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</si>
  <si>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</si>
  <si>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</si>
  <si>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</si>
  <si>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</si>
  <si>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</si>
  <si>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</si>
  <si>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</si>
  <si>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</si>
  <si>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</si>
  <si>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</si>
  <si>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</si>
  <si>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</si>
  <si>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</si>
  <si>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</si>
  <si>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</si>
  <si>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</si>
  <si>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</si>
  <si>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</si>
  <si>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</si>
  <si>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</si>
  <si>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</si>
  <si>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</si>
  <si>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</si>
  <si>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</si>
  <si>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</si>
  <si>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</si>
  <si>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</si>
  <si>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</si>
  <si>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</si>
  <si>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</si>
  <si>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</si>
  <si>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</si>
  <si>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</si>
  <si>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</si>
  <si>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</si>
  <si>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</si>
  <si>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</si>
  <si>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</si>
  <si>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</si>
  <si>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</si>
  <si>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</si>
  <si>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</si>
  <si>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</si>
  <si>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</si>
  <si>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</si>
  <si>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</si>
  <si>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</si>
  <si>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</si>
  <si>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</si>
  <si>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</si>
  <si>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</si>
  <si>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</si>
  <si>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</si>
  <si>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</si>
  <si>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</si>
  <si>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</si>
  <si>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</si>
  <si>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</si>
  <si>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</si>
  <si>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</si>
  <si>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</si>
  <si>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</si>
  <si>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</si>
  <si>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</si>
  <si>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</si>
  <si>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</si>
  <si>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</si>
  <si>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</si>
  <si>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</si>
  <si>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</si>
  <si>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</si>
  <si>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</si>
  <si>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</si>
  <si>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</si>
  <si>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</si>
  <si>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</si>
  <si>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</si>
  <si>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</si>
  <si>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</si>
  <si>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</si>
  <si>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</si>
  <si>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</si>
  <si>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</si>
  <si>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</si>
  <si>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</si>
  <si>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</si>
  <si>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</si>
  <si>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</si>
  <si>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</si>
  <si>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</si>
  <si>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</si>
  <si>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</si>
  <si>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</si>
  <si>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</si>
  <si>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</si>
  <si>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</si>
  <si>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</si>
  <si>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</si>
  <si>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</si>
  <si>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</si>
  <si>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</si>
  <si>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</si>
  <si>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</si>
  <si>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</si>
  <si>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</si>
  <si>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</si>
  <si>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</si>
  <si>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</si>
  <si>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</si>
  <si>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</si>
  <si>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</si>
  <si>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</si>
  <si>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</si>
  <si>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</si>
  <si>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</si>
  <si>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</si>
  <si>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</si>
  <si>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</si>
  <si>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</si>
  <si>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</si>
  <si>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</si>
  <si>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</si>
  <si>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</si>
  <si>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</si>
  <si>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</si>
  <si>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</si>
  <si>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</si>
  <si>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</si>
  <si>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</si>
  <si>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</si>
  <si>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</si>
  <si>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</si>
  <si>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</si>
  <si>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</si>
  <si>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</si>
  <si>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</si>
  <si>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</si>
  <si>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</si>
  <si>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</si>
  <si>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</si>
  <si>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</si>
  <si>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</si>
  <si>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</si>
  <si>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</si>
  <si>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</si>
  <si>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</si>
  <si>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</si>
  <si>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</si>
  <si>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</si>
  <si>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</si>
  <si>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</si>
  <si>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</si>
  <si>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</si>
  <si>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</si>
  <si>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</si>
  <si>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</si>
  <si>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</si>
  <si>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</si>
  <si>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</si>
  <si>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</si>
  <si>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</si>
  <si>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</si>
  <si>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</si>
  <si>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</si>
  <si>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</si>
  <si>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</si>
  <si>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</si>
  <si>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</si>
  <si>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</si>
  <si>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</si>
  <si>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</si>
  <si>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</si>
  <si>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</si>
  <si>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</si>
  <si>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</si>
  <si>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</si>
  <si>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</si>
  <si>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</si>
  <si>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</si>
  <si>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</si>
  <si>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</si>
  <si>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</si>
  <si>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</si>
  <si>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</si>
  <si>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</si>
  <si>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</si>
  <si>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</si>
  <si>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</si>
  <si>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</si>
  <si>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</si>
  <si>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</si>
  <si>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</si>
  <si>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</si>
  <si>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</si>
  <si>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</si>
  <si>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</si>
  <si>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</si>
  <si>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</si>
  <si>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</si>
  <si>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</si>
  <si>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</si>
  <si>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</si>
  <si>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</si>
  <si>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</si>
  <si>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</si>
  <si>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</si>
  <si>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</si>
  <si>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</si>
  <si>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</si>
  <si>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</si>
  <si>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</si>
  <si>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</si>
  <si>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</si>
  <si>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</si>
  <si>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</si>
  <si>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</si>
  <si>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</si>
  <si>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</si>
  <si>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</si>
  <si>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</si>
  <si>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</si>
  <si>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</si>
  <si>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</si>
  <si>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</si>
  <si>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</si>
  <si>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</si>
  <si>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</si>
  <si>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</si>
  <si>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</si>
  <si>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</si>
  <si>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</si>
  <si>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</si>
  <si>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</si>
  <si>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</si>
  <si>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</si>
  <si>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</si>
  <si>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</si>
  <si>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</si>
  <si>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</si>
  <si>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</si>
  <si>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</si>
  <si>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</si>
  <si>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</si>
  <si>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</si>
  <si>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</si>
  <si>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</si>
  <si>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</si>
  <si>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</si>
  <si>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</si>
  <si>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</si>
  <si>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</si>
  <si>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</si>
  <si>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</si>
  <si>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</si>
  <si>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</si>
  <si>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</si>
  <si>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</si>
  <si>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</si>
  <si>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</si>
  <si>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</si>
  <si>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</si>
  <si>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</si>
  <si>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</si>
  <si>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</si>
  <si>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</si>
  <si>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</si>
  <si>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</si>
  <si>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</si>
  <si>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</si>
  <si>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</si>
  <si>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</si>
  <si>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</si>
  <si>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</si>
  <si>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</si>
  <si>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</si>
  <si>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</si>
  <si>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</si>
  <si>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</si>
  <si>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</si>
  <si>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</si>
  <si>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</si>
  <si>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</si>
  <si>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</si>
  <si>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</si>
  <si>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</si>
  <si>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</si>
  <si>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</si>
  <si>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</si>
  <si>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</si>
  <si>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</si>
  <si>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</si>
  <si>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</si>
  <si>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</si>
  <si>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</si>
  <si>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</si>
  <si>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</si>
  <si>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</si>
  <si>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</si>
  <si>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</si>
  <si>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</si>
  <si>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</si>
  <si>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</si>
  <si>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</si>
  <si>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</si>
  <si>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</si>
  <si>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</si>
  <si>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</si>
  <si>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</si>
  <si>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</si>
  <si>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</si>
  <si>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</si>
  <si>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</si>
  <si>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</si>
  <si>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</si>
  <si>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</si>
  <si>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</si>
  <si>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</si>
  <si>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</si>
  <si>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</si>
  <si>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</si>
  <si>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</si>
  <si>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</si>
  <si>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</si>
  <si>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</si>
  <si>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</si>
  <si>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</si>
  <si>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</si>
  <si>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</si>
  <si>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</si>
  <si>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</si>
  <si>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</si>
  <si>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</si>
  <si>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</si>
  <si>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</si>
  <si>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</si>
  <si>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</si>
  <si>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</si>
  <si>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</si>
  <si>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</si>
  <si>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</si>
  <si>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</si>
  <si>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</si>
  <si>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</si>
  <si>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</si>
  <si>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</si>
  <si>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</si>
  <si>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</si>
  <si>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</si>
  <si>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</si>
  <si>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</si>
  <si>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</si>
  <si>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</si>
  <si>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</si>
  <si>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</si>
  <si>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</si>
  <si>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</si>
  <si>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</si>
  <si>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</si>
  <si>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</si>
  <si>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</si>
  <si>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</si>
  <si>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</si>
  <si>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</si>
  <si>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</si>
  <si>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</si>
  <si>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</si>
  <si>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</si>
  <si>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</si>
  <si>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</si>
  <si>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</si>
  <si>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</si>
  <si>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</si>
  <si>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</si>
  <si>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</si>
  <si>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</si>
  <si>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</si>
  <si>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</si>
  <si>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</si>
  <si>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</si>
  <si>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</si>
  <si>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</si>
  <si>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</si>
  <si>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</si>
  <si>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</si>
  <si>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</si>
  <si>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</si>
  <si>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</si>
  <si>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</si>
  <si>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</si>
  <si>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</si>
  <si>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</si>
  <si>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</si>
  <si>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</si>
  <si>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</si>
  <si>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</si>
  <si>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</si>
  <si>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</si>
  <si>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</si>
  <si>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</si>
  <si>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</si>
  <si>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</si>
  <si>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</si>
  <si>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</si>
  <si>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</si>
  <si>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</si>
  <si>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</si>
  <si>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</si>
  <si>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</si>
  <si>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</si>
  <si>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</si>
  <si>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</si>
  <si>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</si>
  <si>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</si>
  <si>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</si>
  <si>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</si>
  <si>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</si>
  <si>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</si>
  <si>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</si>
  <si>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</si>
  <si>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</si>
  <si>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</si>
  <si>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</si>
  <si>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</si>
  <si>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</si>
  <si>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</si>
  <si>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</si>
  <si>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</si>
  <si>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</si>
  <si>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</si>
  <si>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</si>
  <si>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</si>
  <si>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</si>
  <si>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</si>
  <si>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</si>
  <si>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</si>
  <si>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</si>
  <si>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</si>
  <si>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</si>
  <si>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</si>
  <si>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</si>
  <si>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</si>
  <si>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</si>
  <si>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</si>
  <si>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</si>
  <si>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</si>
  <si>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</si>
  <si>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</si>
  <si>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</si>
  <si>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</si>
  <si>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</si>
  <si>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</si>
  <si>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</si>
  <si>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</si>
  <si>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</si>
  <si>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</si>
  <si>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</si>
  <si>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</si>
  <si>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</si>
  <si>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</si>
  <si>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</si>
  <si>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</si>
  <si>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</si>
  <si>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</si>
  <si>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</si>
  <si>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</si>
  <si>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</si>
  <si>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</si>
  <si>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</si>
  <si>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</si>
  <si>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</si>
  <si>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</si>
  <si>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</si>
  <si>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</si>
  <si>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</si>
  <si>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</si>
  <si>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</si>
  <si>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</si>
  <si>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</si>
  <si>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</si>
  <si>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</si>
  <si>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</si>
  <si>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</si>
  <si>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</si>
  <si>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</si>
  <si>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</si>
  <si>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</si>
  <si>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</si>
  <si>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</si>
  <si>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</si>
  <si>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</si>
  <si>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</si>
  <si>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</si>
  <si>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</si>
  <si>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</si>
  <si>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</si>
  <si>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</si>
  <si>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</si>
  <si>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</si>
  <si>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</si>
  <si>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</si>
  <si>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</si>
  <si>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</si>
  <si>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</si>
  <si>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</si>
  <si>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</si>
  <si>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</si>
  <si>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</si>
  <si>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</si>
  <si>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</si>
  <si>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</si>
  <si>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</si>
  <si>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</si>
  <si>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</si>
  <si>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</si>
  <si>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</si>
  <si>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</si>
  <si>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</si>
  <si>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</si>
  <si>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</si>
  <si>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</si>
  <si>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</si>
  <si>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</si>
  <si>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</si>
  <si>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</si>
  <si>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</si>
  <si>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</si>
  <si>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</si>
  <si>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</si>
  <si>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</si>
  <si>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</si>
  <si>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</si>
  <si>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</si>
  <si>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</si>
  <si>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</si>
  <si>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</si>
  <si>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</si>
  <si>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</si>
  <si>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</si>
  <si>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</si>
  <si>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</si>
  <si>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</si>
  <si>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</si>
  <si>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</si>
  <si>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</si>
  <si>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</si>
  <si>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</si>
  <si>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</si>
  <si>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</si>
  <si>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</si>
  <si>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</si>
  <si>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</si>
  <si>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</si>
  <si>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</si>
  <si>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</si>
  <si>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</si>
  <si>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</si>
  <si>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</si>
  <si>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</si>
  <si>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</si>
  <si>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</si>
  <si>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</si>
  <si>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</si>
  <si>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</si>
  <si>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</si>
  <si>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</si>
  <si>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</si>
  <si>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</si>
  <si>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</si>
  <si>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</si>
  <si>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</si>
  <si>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</si>
  <si>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</si>
  <si>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</si>
  <si>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</si>
  <si>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</si>
  <si>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</si>
  <si>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</si>
  <si>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</si>
  <si>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</si>
  <si>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</si>
  <si>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</si>
  <si>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</si>
  <si>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</si>
  <si>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</si>
  <si>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</si>
  <si>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</si>
  <si>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</si>
  <si>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</si>
  <si>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</si>
  <si>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</si>
  <si>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</si>
  <si>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</si>
  <si>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</si>
  <si>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</si>
  <si>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</si>
  <si>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</si>
  <si>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</si>
  <si>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</si>
  <si>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</si>
  <si>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</si>
  <si>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</si>
  <si>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</si>
  <si>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</si>
  <si>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</si>
  <si>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</si>
  <si>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</si>
  <si>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</si>
  <si>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</si>
  <si>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</si>
  <si>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</si>
  <si>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</si>
  <si>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</si>
  <si>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</si>
  <si>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</si>
  <si>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</si>
  <si>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</si>
  <si>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</si>
  <si>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</si>
  <si>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</si>
  <si>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</si>
  <si>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</si>
  <si>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</si>
  <si>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</si>
  <si>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</si>
  <si>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</si>
  <si>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</si>
  <si>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</si>
  <si>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</si>
  <si>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</si>
  <si>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</si>
  <si>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</si>
  <si>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</si>
  <si>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</si>
  <si>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</si>
  <si>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</si>
  <si>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</si>
  <si>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</si>
  <si>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</si>
  <si>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</si>
  <si>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</si>
  <si>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</si>
  <si>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</si>
  <si>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</si>
  <si>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</si>
  <si>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</si>
  <si>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</si>
  <si>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</si>
  <si>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</si>
  <si>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</si>
  <si>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</si>
  <si>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</si>
  <si>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</si>
  <si>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</si>
  <si>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</si>
  <si>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</si>
  <si>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</si>
  <si>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</si>
  <si>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</si>
  <si>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</si>
  <si>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</si>
  <si>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</si>
  <si>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</si>
  <si>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</si>
  <si>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</si>
  <si>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</si>
  <si>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</si>
  <si>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</si>
  <si>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</si>
  <si>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</si>
  <si>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</si>
  <si>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</si>
  <si>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</si>
  <si>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</si>
  <si>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</si>
  <si>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</si>
  <si>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</si>
  <si>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</si>
  <si>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</si>
  <si>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</si>
  <si>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</si>
  <si>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</si>
  <si>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</si>
  <si>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</si>
  <si>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</si>
  <si>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</si>
  <si>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</si>
  <si>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</si>
  <si>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</si>
  <si>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</si>
  <si>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</si>
  <si>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</si>
  <si>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</si>
  <si>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</si>
  <si>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</si>
  <si>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</si>
  <si>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</si>
  <si>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</si>
  <si>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</si>
  <si>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</si>
  <si>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</si>
  <si>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</si>
  <si>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</si>
  <si>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</si>
  <si>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</si>
  <si>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</si>
  <si>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</si>
  <si>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</si>
  <si>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</si>
  <si>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</si>
  <si>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</si>
  <si>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</si>
  <si>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</si>
  <si>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</si>
  <si>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</si>
  <si>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</si>
  <si>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</si>
  <si>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</si>
  <si>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</si>
  <si>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</si>
  <si>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</si>
  <si>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</si>
  <si>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</si>
  <si>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</si>
  <si>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</si>
  <si>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</si>
  <si>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</si>
  <si>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</si>
  <si>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</si>
  <si>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</si>
  <si>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</si>
  <si>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</si>
  <si>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</si>
  <si>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</si>
  <si>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</si>
  <si>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</si>
  <si>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</si>
  <si>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</si>
  <si>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</si>
  <si>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</si>
  <si>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</si>
  <si>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</si>
  <si>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</si>
  <si>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</si>
  <si>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</si>
  <si>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</si>
  <si>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</si>
  <si>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</si>
  <si>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</si>
  <si>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</si>
  <si>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</si>
  <si>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</si>
  <si>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</si>
  <si>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</si>
  <si>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</si>
  <si>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</si>
  <si>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</si>
  <si>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</si>
  <si>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</si>
  <si>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</si>
  <si>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</si>
  <si>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</si>
  <si>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</si>
  <si>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</si>
  <si>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</si>
  <si>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</si>
  <si>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</si>
  <si>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</si>
  <si>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</si>
  <si>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</si>
  <si>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</si>
  <si>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</si>
  <si>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</si>
  <si>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</si>
  <si>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</si>
  <si>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</si>
  <si>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</si>
  <si>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</si>
  <si>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</si>
  <si>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</si>
  <si>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</si>
  <si>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</si>
  <si>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</si>
  <si>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</si>
  <si>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</si>
  <si>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</si>
  <si>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</si>
  <si>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</si>
  <si>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</si>
  <si>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</si>
  <si>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</si>
  <si>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</si>
  <si>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</si>
  <si>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</si>
  <si>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</si>
  <si>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</si>
  <si>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</si>
  <si>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</si>
  <si>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</si>
  <si>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</si>
  <si>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</si>
  <si>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</si>
  <si>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</si>
  <si>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</si>
  <si>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</si>
  <si>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</si>
  <si>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</si>
  <si>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</si>
  <si>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</si>
  <si>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</si>
  <si>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</si>
  <si>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</si>
  <si>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</si>
  <si>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</si>
  <si>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</si>
  <si>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</si>
  <si>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</si>
  <si>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</si>
  <si>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</si>
  <si>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</si>
  <si>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</si>
  <si>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</si>
  <si>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</si>
  <si>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</si>
  <si>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</si>
  <si>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</si>
  <si>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</si>
  <si>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</si>
  <si>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</si>
  <si>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</si>
  <si>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</si>
  <si>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</si>
  <si>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</si>
  <si>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</si>
  <si>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</si>
  <si>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</si>
  <si>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</si>
  <si>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</si>
  <si>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</si>
  <si>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</si>
  <si>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</si>
  <si>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</si>
  <si>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</si>
  <si>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</si>
  <si>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</si>
  <si>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</si>
  <si>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</si>
  <si>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</si>
  <si>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</si>
  <si>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</si>
  <si>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</si>
  <si>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</si>
  <si>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</si>
  <si>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</si>
  <si>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</si>
  <si>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</si>
  <si>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</si>
  <si>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</si>
  <si>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</si>
  <si>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</si>
  <si>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</si>
  <si>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</si>
  <si>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</si>
  <si>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</si>
  <si>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</si>
  <si>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</si>
  <si>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</si>
  <si>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</si>
  <si>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</si>
  <si>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</si>
  <si>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</si>
  <si>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</si>
  <si>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</si>
  <si>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</si>
  <si>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</si>
  <si>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</si>
  <si>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</si>
  <si>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</si>
  <si>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</si>
  <si>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</si>
  <si>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</si>
  <si>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</si>
  <si>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</si>
  <si>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</si>
  <si>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</si>
  <si>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</si>
  <si>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</si>
  <si>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</si>
  <si>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</si>
  <si>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</si>
  <si>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</si>
  <si>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</si>
  <si>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</si>
  <si>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</si>
  <si>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</si>
  <si>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</si>
  <si>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</si>
  <si>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</si>
  <si>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</si>
  <si>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</si>
  <si>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</si>
  <si>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</si>
  <si>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</si>
  <si>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</si>
  <si>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</si>
  <si>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</si>
  <si>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</si>
  <si>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</si>
  <si>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</si>
  <si>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</si>
  <si>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</si>
  <si>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</si>
  <si>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</si>
  <si>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</si>
  <si>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</si>
  <si>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</si>
  <si>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</si>
  <si>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</si>
  <si>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</si>
  <si>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</si>
  <si>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</si>
  <si>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</si>
  <si>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</si>
  <si>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</si>
  <si>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</si>
  <si>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</si>
  <si>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</si>
  <si>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</si>
  <si>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</si>
  <si>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</si>
  <si>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</si>
  <si>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</si>
  <si>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</si>
  <si>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</si>
  <si>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</si>
  <si>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</si>
  <si>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</si>
  <si>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</si>
  <si>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</si>
  <si>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</si>
  <si>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</si>
  <si>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</si>
  <si>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</si>
  <si>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</si>
  <si>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</si>
  <si>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</si>
  <si>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</si>
  <si>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</si>
  <si>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</si>
  <si>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</si>
  <si>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</si>
  <si>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</si>
  <si>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</si>
  <si>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</si>
  <si>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</si>
  <si>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</si>
  <si>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</si>
  <si>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</si>
  <si>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</si>
  <si>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</si>
  <si>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</si>
  <si>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</si>
  <si>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</si>
  <si>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</si>
  <si>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</si>
  <si>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</si>
  <si>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</si>
  <si>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</si>
  <si>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</si>
  <si>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</si>
  <si>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</si>
  <si>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</si>
  <si>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</si>
  <si>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</si>
  <si>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</si>
  <si>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</si>
  <si>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</si>
  <si>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</si>
  <si>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</si>
  <si>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</si>
  <si>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</si>
  <si>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</si>
  <si>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</si>
  <si>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</si>
  <si>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</si>
  <si>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</si>
  <si>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</si>
  <si>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</si>
  <si>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</si>
  <si>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</si>
  <si>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</si>
  <si>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</si>
  <si>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</si>
  <si>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</si>
  <si>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</si>
  <si>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</si>
  <si>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</si>
  <si>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</si>
  <si>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</si>
  <si>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</si>
  <si>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</si>
  <si>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</si>
  <si>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</si>
  <si>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</si>
  <si>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</si>
  <si>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</si>
  <si>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</si>
  <si>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</si>
  <si>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</si>
  <si>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</si>
  <si>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</si>
  <si>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</si>
  <si>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</si>
  <si>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</si>
  <si>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</si>
  <si>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</si>
  <si>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</si>
  <si>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</si>
  <si>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</si>
  <si>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</si>
  <si>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</si>
  <si>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</si>
  <si>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</si>
  <si>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</si>
  <si>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</si>
  <si>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</si>
  <si>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</si>
  <si>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</si>
  <si>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</si>
  <si>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</si>
  <si>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</si>
  <si>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</si>
  <si>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</si>
  <si>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</si>
  <si>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</si>
  <si>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</si>
  <si>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</si>
  <si>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</si>
  <si>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</si>
  <si>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</si>
  <si>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</si>
  <si>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</si>
  <si>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</si>
  <si>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</si>
  <si>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</si>
  <si>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</si>
  <si>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</si>
  <si>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</si>
  <si>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</si>
  <si>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</si>
  <si>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</si>
  <si>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</si>
  <si>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</si>
  <si>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</si>
  <si>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</si>
  <si>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</si>
  <si>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</si>
  <si>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</si>
  <si>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</si>
  <si>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</si>
  <si>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</si>
  <si>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</si>
  <si>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</si>
  <si>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</si>
  <si>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</si>
  <si>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</si>
  <si>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</si>
  <si>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</si>
  <si>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</si>
  <si>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</si>
  <si>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</si>
  <si>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</si>
  <si>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</si>
  <si>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</si>
  <si>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</si>
  <si>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</si>
  <si>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</si>
  <si>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</si>
  <si>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</si>
  <si>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</si>
  <si>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</si>
  <si>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</si>
  <si>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</si>
  <si>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</si>
  <si>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</si>
  <si>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</si>
  <si>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</si>
  <si>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</si>
  <si>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</si>
  <si>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</si>
  <si>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</si>
  <si>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</si>
  <si>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</si>
  <si>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</si>
  <si>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</si>
  <si>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</si>
  <si>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</si>
  <si>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</si>
  <si>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</si>
  <si>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</si>
  <si>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</si>
  <si>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</si>
  <si>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</si>
  <si>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</si>
  <si>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</si>
  <si>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</si>
  <si>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</si>
  <si>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</si>
  <si>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</si>
  <si>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</si>
  <si>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</si>
  <si>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</si>
  <si>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</si>
  <si>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</si>
  <si>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</si>
  <si>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</si>
  <si>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</si>
  <si>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</si>
  <si>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</si>
  <si>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</si>
  <si>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</si>
  <si>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</si>
  <si>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</si>
  <si>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</si>
  <si>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</si>
  <si>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</si>
  <si>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</si>
  <si>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</si>
  <si>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</si>
  <si>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</si>
  <si>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</si>
  <si>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</si>
  <si>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</si>
  <si>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</si>
  <si>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</si>
  <si>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</si>
  <si>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</si>
  <si>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</si>
  <si>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</si>
  <si>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</si>
  <si>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</si>
  <si>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</si>
  <si>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</si>
  <si>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</si>
  <si>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</si>
  <si>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</si>
  <si>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</si>
  <si>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</si>
  <si>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</si>
  <si>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</si>
  <si>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</si>
  <si>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</si>
  <si>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</si>
  <si>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</si>
  <si>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</si>
  <si>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</si>
  <si>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</si>
  <si>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</si>
  <si>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</si>
  <si>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</si>
  <si>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</si>
  <si>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</si>
  <si>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</si>
  <si>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</si>
  <si>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</si>
  <si>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</si>
  <si>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</si>
  <si>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</si>
  <si>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</si>
  <si>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</si>
  <si>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</si>
  <si>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</si>
  <si>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</si>
  <si>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</si>
  <si>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</si>
  <si>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</si>
  <si>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</si>
  <si>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</si>
  <si>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</si>
  <si>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</si>
  <si>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</si>
  <si>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</si>
  <si>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</si>
  <si>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</si>
  <si>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</si>
  <si>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</si>
  <si>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</si>
  <si>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</si>
  <si>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</si>
  <si>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</si>
  <si>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</si>
  <si>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</si>
  <si>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</si>
  <si>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</si>
  <si>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</si>
  <si>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</si>
  <si>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</si>
  <si>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</si>
  <si>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</si>
  <si>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</si>
  <si>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</si>
  <si>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</si>
  <si>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</si>
  <si>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</si>
  <si>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</si>
  <si>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</si>
  <si>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</si>
  <si>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</si>
  <si>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</si>
  <si>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</si>
  <si>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</si>
  <si>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</si>
  <si>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</si>
  <si>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</si>
  <si>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</si>
  <si>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</si>
  <si>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</si>
  <si>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</si>
  <si>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</si>
  <si>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</si>
  <si>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</si>
  <si>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</si>
  <si>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</si>
  <si>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</si>
  <si>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</si>
  <si>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</si>
  <si>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</si>
  <si>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</si>
  <si>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</si>
  <si>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</si>
  <si>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</si>
  <si>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</si>
  <si>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</si>
  <si>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</si>
  <si>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</si>
  <si>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</si>
  <si>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</si>
  <si>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</si>
  <si>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</si>
  <si>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</si>
  <si>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</si>
  <si>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</si>
  <si>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</si>
  <si>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</si>
  <si>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</si>
  <si>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</si>
  <si>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</si>
  <si>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</si>
  <si>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</si>
  <si>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</si>
  <si>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</si>
  <si>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</si>
  <si>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</si>
  <si>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</si>
  <si>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</si>
  <si>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</si>
  <si>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</si>
  <si>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</si>
  <si>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</si>
  <si>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</si>
  <si>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</si>
  <si>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</si>
  <si>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</si>
  <si>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</si>
  <si>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</si>
  <si>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</si>
  <si>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</si>
  <si>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</si>
  <si>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</si>
  <si>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</si>
  <si>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</si>
  <si>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</si>
  <si>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</si>
  <si>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</si>
  <si>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</si>
  <si>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</si>
  <si>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</si>
  <si>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</si>
  <si>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</si>
  <si>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</si>
  <si>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</si>
  <si>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</si>
  <si>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</si>
  <si>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</si>
  <si>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</si>
  <si>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</si>
  <si>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</si>
  <si>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</si>
  <si>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</si>
  <si>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</si>
  <si>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</si>
  <si>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</si>
  <si>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</si>
  <si>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</si>
  <si>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</si>
  <si>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</si>
  <si>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</si>
  <si>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</si>
  <si>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</si>
  <si>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</si>
  <si>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</si>
  <si>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</si>
  <si>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</si>
  <si>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</si>
  <si>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</si>
  <si>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</si>
  <si>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</si>
  <si>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</si>
  <si>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</si>
  <si>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</si>
  <si>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</si>
  <si>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</si>
  <si>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</si>
  <si>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</si>
  <si>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</si>
  <si>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</si>
  <si>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</si>
  <si>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</si>
  <si>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</si>
  <si>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</si>
  <si>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</si>
  <si>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</si>
  <si>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</si>
  <si>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</si>
  <si>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</si>
  <si>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</si>
  <si>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</si>
  <si>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</si>
  <si>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</si>
  <si>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</si>
  <si>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</si>
  <si>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</si>
  <si>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</si>
  <si>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</si>
  <si>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</si>
  <si>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</si>
  <si>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</si>
  <si>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</si>
  <si>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</si>
  <si>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</si>
  <si>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</si>
  <si>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</si>
  <si>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</si>
  <si>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</si>
  <si>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</si>
  <si>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</si>
  <si>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</si>
  <si>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</si>
  <si>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</si>
  <si>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</si>
  <si>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</si>
  <si>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</si>
  <si>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</si>
  <si>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</si>
  <si>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</si>
  <si>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</si>
  <si>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</si>
  <si>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</si>
  <si>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</si>
  <si>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</si>
  <si>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</si>
  <si>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</si>
  <si>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</si>
  <si>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</si>
  <si>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</si>
  <si>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</si>
  <si>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</si>
  <si>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</si>
  <si>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</si>
  <si>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</si>
  <si>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</si>
  <si>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</si>
  <si>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</si>
  <si>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</si>
  <si>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</si>
  <si>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</si>
  <si>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</si>
  <si>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</si>
  <si>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</si>
  <si>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</si>
  <si>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</si>
  <si>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</si>
  <si>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</si>
  <si>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</si>
  <si>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</si>
  <si>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</si>
  <si>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</si>
  <si>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</si>
  <si>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</si>
  <si>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</si>
  <si>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</si>
  <si>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</si>
  <si>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</si>
  <si>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</si>
  <si>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</si>
  <si>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</si>
  <si>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</si>
  <si>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</si>
  <si>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</si>
  <si>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</si>
  <si>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</si>
  <si>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</si>
  <si>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</si>
  <si>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</si>
  <si>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</si>
  <si>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</si>
  <si>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</si>
  <si>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</si>
  <si>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</si>
  <si>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</si>
  <si>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</si>
  <si>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</si>
  <si>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</si>
  <si>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</si>
  <si>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</si>
  <si>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</si>
  <si>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</si>
  <si>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</si>
  <si>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</si>
  <si>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</si>
  <si>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</si>
  <si>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</si>
  <si>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</si>
  <si>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</si>
  <si>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</si>
  <si>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</si>
  <si>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</si>
  <si>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</si>
  <si>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</si>
  <si>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</si>
  <si>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</si>
  <si>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</si>
  <si>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</si>
  <si>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</si>
  <si>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</si>
  <si>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</si>
  <si>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</si>
  <si>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</si>
  <si>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</si>
  <si>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</si>
  <si>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</si>
  <si>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</si>
  <si>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</si>
  <si>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</si>
  <si>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</si>
  <si>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</si>
  <si>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</si>
  <si>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</si>
  <si>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</si>
  <si>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</si>
  <si>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</si>
  <si>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</si>
  <si>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</si>
  <si>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</si>
  <si>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</si>
  <si>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</si>
  <si>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</si>
  <si>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</si>
  <si>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</si>
  <si>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</si>
  <si>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</si>
  <si>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</si>
  <si>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</si>
  <si>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</si>
  <si>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</si>
  <si>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</si>
  <si>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</si>
  <si>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</si>
  <si>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</si>
  <si>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</si>
  <si>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</si>
  <si>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</si>
  <si>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</si>
  <si>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</si>
  <si>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</si>
  <si>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</si>
  <si>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</si>
  <si>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</si>
  <si>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</si>
  <si>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</si>
  <si>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</si>
  <si>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</si>
  <si>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</si>
  <si>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</si>
  <si>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</si>
  <si>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</si>
  <si>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</si>
  <si>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</si>
  <si>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</si>
  <si>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</si>
  <si>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</si>
  <si>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</si>
  <si>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</si>
  <si>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</si>
  <si>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</si>
  <si>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</si>
  <si>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</si>
  <si>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</si>
  <si>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</si>
  <si>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</si>
  <si>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</si>
  <si>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</si>
  <si>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</si>
  <si>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</si>
  <si>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</si>
  <si>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</si>
  <si>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</si>
  <si>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</si>
  <si>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</si>
  <si>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</si>
  <si>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</si>
  <si>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</si>
  <si>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</si>
  <si>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</si>
  <si>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</si>
  <si>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</si>
  <si>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</si>
  <si>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</si>
  <si>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</si>
  <si>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</si>
  <si>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</si>
  <si>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</si>
  <si>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</si>
  <si>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</si>
  <si>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</si>
  <si>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</si>
  <si>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</si>
  <si>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</si>
  <si>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</si>
  <si>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</si>
  <si>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</si>
  <si>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</si>
  <si>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</si>
  <si>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</si>
  <si>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</si>
  <si>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</si>
  <si>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</si>
  <si>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</si>
  <si>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</si>
  <si>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</si>
  <si>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</si>
  <si>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</si>
  <si>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</si>
  <si>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</si>
  <si>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</si>
  <si>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</si>
  <si>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</si>
  <si>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</si>
  <si>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</si>
  <si>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</si>
  <si>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</si>
  <si>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</si>
  <si>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</si>
  <si>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</si>
  <si>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</si>
  <si>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</si>
  <si>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</si>
  <si>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</si>
  <si>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</si>
  <si>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</si>
  <si>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</si>
  <si>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</si>
  <si>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</si>
  <si>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</si>
  <si>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</si>
  <si>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</si>
  <si>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</si>
  <si>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</si>
  <si>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</si>
  <si>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</si>
  <si>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</si>
  <si>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</si>
  <si>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</si>
  <si>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</si>
  <si>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</si>
  <si>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</si>
  <si>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</si>
  <si>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</si>
  <si>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</si>
  <si>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</si>
  <si>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</si>
  <si>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</si>
  <si>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</si>
  <si>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</si>
  <si>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</si>
  <si>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</si>
  <si>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</si>
  <si>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</si>
  <si>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</si>
  <si>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</si>
  <si>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</si>
  <si>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</si>
  <si>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</si>
  <si>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</si>
  <si>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</si>
  <si>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</si>
  <si>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</si>
  <si>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</si>
  <si>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</si>
  <si>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</si>
  <si>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</si>
  <si>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</si>
  <si>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</si>
  <si>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</si>
  <si>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</si>
  <si>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</si>
  <si>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</si>
  <si>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</si>
  <si>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</si>
  <si>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</si>
  <si>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</si>
  <si>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</si>
  <si>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</si>
  <si>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</si>
  <si>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</si>
  <si>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</si>
  <si>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</si>
  <si>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</si>
  <si>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</si>
  <si>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</si>
  <si>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</si>
  <si>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</si>
  <si>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</si>
  <si>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</si>
  <si>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</si>
  <si>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</si>
  <si>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</si>
  <si>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</si>
  <si>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</si>
  <si>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</si>
  <si>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</si>
  <si>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</si>
  <si>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</si>
  <si>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</si>
  <si>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</si>
  <si>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</si>
  <si>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</si>
  <si>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</si>
  <si>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</si>
  <si>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</si>
  <si>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</si>
  <si>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</si>
  <si>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</si>
  <si>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</si>
  <si>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</si>
  <si>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</si>
  <si>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</si>
  <si>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</si>
  <si>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</si>
  <si>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</si>
  <si>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</si>
  <si>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</si>
  <si>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</si>
  <si>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</si>
  <si>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</si>
  <si>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</si>
  <si>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</si>
  <si>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</si>
  <si>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</si>
  <si>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</si>
  <si>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</si>
  <si>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</si>
  <si>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</si>
  <si>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</si>
  <si>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</si>
  <si>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</si>
  <si>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</si>
  <si>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</si>
  <si>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</si>
  <si>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</si>
  <si>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</si>
  <si>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</si>
  <si>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</si>
  <si>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</si>
  <si>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</si>
  <si>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</si>
  <si>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</si>
  <si>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</si>
  <si>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</si>
  <si>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</si>
  <si>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</si>
  <si>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</si>
  <si>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</si>
  <si>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</si>
  <si>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</si>
  <si>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</si>
  <si>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</si>
  <si>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</si>
  <si>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</si>
  <si>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</si>
  <si>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</si>
  <si>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</si>
  <si>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</si>
  <si>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</si>
  <si>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</si>
  <si>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</si>
  <si>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</si>
  <si>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</si>
  <si>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</si>
  <si>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</si>
  <si>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</si>
  <si>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</si>
  <si>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</si>
  <si>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</si>
  <si>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</si>
  <si>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</si>
  <si>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</si>
  <si>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</si>
  <si>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</si>
  <si>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</si>
  <si>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</si>
  <si>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</si>
  <si>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</si>
  <si>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</si>
  <si>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</si>
  <si>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</si>
  <si>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</si>
  <si>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</si>
  <si>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</si>
  <si>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</si>
  <si>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</si>
  <si>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</si>
  <si>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</si>
  <si>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</si>
  <si>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</si>
  <si>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</si>
  <si>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</si>
  <si>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</si>
  <si>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</si>
  <si>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</si>
  <si>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</si>
  <si>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</si>
  <si>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</si>
  <si>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</si>
  <si>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</si>
  <si>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</si>
  <si>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</si>
  <si>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</si>
  <si>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</si>
  <si>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</si>
  <si>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</si>
  <si>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</si>
  <si>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</si>
  <si>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</si>
  <si>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</si>
  <si>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</si>
  <si>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</si>
  <si>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</si>
  <si>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</si>
  <si>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</si>
  <si>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</si>
  <si>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</si>
  <si>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</si>
  <si>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</si>
  <si>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</si>
  <si>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</si>
  <si>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</si>
  <si>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</si>
  <si>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</si>
  <si>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</si>
  <si>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</si>
  <si>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</si>
  <si>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</si>
  <si>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</si>
  <si>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</si>
  <si>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</si>
  <si>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</si>
  <si>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</si>
  <si>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</si>
  <si>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</si>
  <si>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</si>
  <si>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</si>
  <si>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</si>
  <si>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</si>
  <si>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</si>
  <si>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</si>
  <si>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</si>
  <si>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</si>
  <si>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</si>
  <si>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</si>
  <si>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</si>
  <si>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</si>
  <si>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</si>
  <si>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</si>
  <si>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</si>
  <si>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</si>
  <si>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</si>
  <si>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</si>
  <si>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</si>
  <si>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</si>
  <si>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</si>
  <si>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</si>
  <si>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</si>
  <si>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</si>
  <si>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</si>
  <si>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</si>
  <si>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</si>
  <si>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</si>
  <si>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</si>
  <si>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</si>
  <si>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</si>
  <si>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</si>
  <si>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</si>
  <si>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</si>
  <si>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</si>
  <si>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</si>
  <si>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</si>
  <si>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</si>
  <si>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</si>
  <si>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</si>
  <si>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</si>
  <si>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</si>
  <si>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</si>
  <si>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</si>
  <si>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</si>
  <si>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</si>
  <si>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</si>
  <si>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</si>
  <si>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</si>
  <si>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</si>
  <si>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</si>
  <si>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</si>
  <si>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</si>
  <si>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</si>
  <si>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</si>
  <si>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</si>
  <si>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</si>
  <si>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</si>
  <si>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</si>
  <si>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</si>
  <si>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</si>
  <si>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</si>
  <si>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</si>
  <si>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</si>
  <si>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</si>
  <si>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</si>
  <si>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</si>
  <si>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</si>
  <si>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</si>
  <si>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</si>
  <si>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</si>
  <si>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</si>
  <si>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</si>
  <si>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</si>
  <si>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</si>
  <si>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</si>
  <si>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</si>
  <si>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</si>
  <si>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</si>
  <si>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</si>
  <si>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</si>
  <si>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</si>
  <si>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</si>
  <si>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</si>
  <si>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</si>
  <si>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</si>
  <si>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</si>
  <si>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</si>
  <si>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</si>
  <si>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</si>
  <si>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</si>
  <si>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</si>
  <si>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</si>
  <si>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</si>
  <si>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</si>
  <si>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</si>
  <si>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</si>
  <si>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</si>
  <si>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</si>
  <si>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</si>
  <si>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</si>
  <si>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</si>
  <si>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</si>
  <si>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</si>
  <si>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</si>
  <si>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</si>
  <si>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</si>
  <si>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</si>
  <si>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</si>
  <si>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</si>
  <si>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</si>
  <si>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</si>
  <si>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</si>
  <si>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</si>
  <si>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</si>
  <si>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</si>
  <si>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</si>
  <si>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</si>
  <si>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</si>
  <si>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</si>
  <si>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</si>
  <si>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</si>
  <si>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</si>
  <si>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</si>
  <si>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</si>
  <si>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</si>
  <si>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</si>
  <si>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</si>
  <si>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</si>
  <si>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</si>
  <si>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</si>
  <si>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</si>
  <si>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</si>
  <si>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</si>
  <si>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</si>
  <si>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</si>
  <si>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</si>
  <si>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</si>
  <si>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</si>
  <si>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</si>
  <si>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</si>
  <si>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</si>
  <si>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</si>
  <si>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</si>
  <si>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</si>
  <si>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</si>
  <si>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</si>
  <si>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</si>
  <si>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</si>
  <si>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</si>
  <si>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</si>
  <si>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</si>
  <si>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</si>
  <si>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</si>
  <si>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</si>
  <si>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</si>
  <si>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</si>
  <si>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</si>
  <si>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</si>
  <si>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</si>
  <si>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</si>
  <si>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</si>
  <si>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</si>
  <si>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</si>
  <si>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</si>
  <si>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</si>
  <si>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</si>
  <si>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</si>
  <si>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</si>
  <si>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</si>
  <si>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</si>
  <si>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</si>
  <si>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</si>
  <si>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</si>
  <si>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</si>
  <si>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</si>
  <si>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</si>
  <si>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</si>
  <si>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</si>
  <si>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</si>
  <si>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</si>
  <si>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</si>
  <si>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</si>
  <si>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</si>
  <si>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</si>
  <si>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</si>
  <si>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</si>
  <si>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</si>
  <si>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</si>
  <si>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</si>
  <si>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</si>
  <si>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</si>
  <si>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</si>
  <si>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</si>
  <si>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</si>
  <si>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</si>
  <si>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</si>
  <si>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</si>
  <si>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</si>
  <si>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</si>
  <si>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</si>
  <si>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</si>
  <si>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</si>
  <si>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</si>
  <si>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</si>
  <si>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</si>
  <si>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</si>
  <si>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</si>
  <si>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</si>
  <si>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</si>
  <si>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</si>
  <si>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</si>
  <si>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</si>
  <si>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</si>
  <si>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</si>
  <si>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</si>
  <si>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</si>
  <si>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</si>
  <si>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</si>
  <si>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</si>
  <si>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</si>
  <si>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</si>
  <si>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</si>
  <si>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</si>
  <si>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</si>
  <si>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</si>
  <si>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</si>
  <si>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</si>
  <si>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</si>
  <si>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</si>
  <si>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</si>
  <si>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</si>
  <si>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</si>
  <si>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</si>
  <si>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</si>
  <si>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</si>
  <si>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</si>
  <si>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</si>
  <si>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</si>
  <si>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</si>
  <si>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</si>
  <si>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</si>
  <si>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</si>
  <si>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</si>
  <si>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</si>
  <si>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</si>
  <si>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</si>
  <si>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</si>
  <si>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</si>
  <si>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</si>
  <si>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</si>
  <si>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</si>
  <si>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</si>
  <si>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</si>
  <si>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</si>
  <si>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</si>
  <si>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</si>
  <si>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</si>
  <si>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</si>
  <si>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</si>
  <si>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</si>
  <si>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</si>
  <si>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</si>
  <si>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</si>
  <si>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</si>
  <si>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</si>
  <si>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</si>
  <si>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</si>
  <si>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</si>
  <si>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</si>
  <si>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</si>
  <si>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</si>
  <si>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</si>
  <si>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</si>
  <si>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</si>
  <si>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</si>
  <si>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</si>
  <si>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</si>
  <si>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</si>
  <si>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</si>
  <si>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</si>
  <si>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</si>
  <si>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</si>
  <si>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</si>
  <si>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</si>
  <si>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</si>
  <si>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</si>
  <si>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</si>
  <si>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</si>
  <si>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</si>
  <si>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</si>
  <si>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</si>
  <si>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</si>
  <si>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</si>
  <si>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</si>
  <si>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</si>
  <si>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</si>
  <si>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</si>
  <si>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</si>
  <si>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</si>
  <si>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</si>
  <si>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</si>
  <si>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</si>
  <si>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</si>
  <si>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</si>
  <si>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</si>
  <si>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</si>
  <si>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</si>
  <si>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</si>
  <si>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</si>
  <si>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</si>
  <si>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</si>
  <si>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</si>
  <si>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</si>
  <si>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</si>
  <si>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</si>
  <si>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</si>
  <si>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</si>
  <si>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</si>
  <si>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</si>
  <si>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</si>
  <si>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</si>
  <si>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</si>
  <si>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</si>
  <si>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</si>
  <si>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</si>
  <si>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</si>
  <si>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</si>
  <si>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</si>
  <si>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</si>
  <si>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</si>
  <si>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</si>
  <si>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</si>
  <si>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</si>
  <si>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</si>
  <si>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</si>
  <si>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</si>
  <si>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</si>
  <si>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</si>
  <si>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</si>
  <si>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</si>
  <si>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</si>
  <si>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</si>
  <si>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</si>
  <si>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</si>
  <si>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</si>
  <si>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</si>
  <si>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</si>
  <si>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</si>
  <si>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</si>
  <si>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</si>
  <si>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</si>
  <si>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</si>
  <si>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</si>
  <si>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</si>
  <si>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</si>
  <si>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</si>
  <si>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</si>
  <si>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</si>
  <si>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</si>
  <si>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</si>
  <si>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</si>
  <si>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</si>
  <si>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</si>
  <si>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</si>
  <si>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</si>
  <si>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</si>
  <si>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</si>
  <si>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</si>
  <si>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</si>
  <si>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</si>
  <si>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</si>
  <si>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</si>
  <si>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</si>
  <si>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</si>
  <si>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</si>
  <si>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</si>
  <si>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</si>
  <si>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</si>
  <si>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</si>
  <si>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</si>
  <si>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</si>
  <si>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</si>
  <si>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</si>
  <si>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</si>
  <si>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</si>
  <si>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</si>
  <si>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</si>
  <si>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</si>
  <si>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</si>
  <si>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</si>
  <si>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</si>
  <si>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</si>
  <si>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</si>
  <si>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</si>
  <si>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</si>
  <si>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</si>
  <si>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</si>
  <si>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</si>
  <si>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</si>
  <si>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</si>
  <si>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</si>
  <si>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</si>
  <si>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</si>
  <si>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</si>
  <si>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</si>
  <si>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</si>
  <si>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</si>
  <si>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</si>
  <si>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</si>
  <si>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</si>
  <si>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</si>
  <si>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</si>
  <si>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</si>
  <si>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</si>
  <si>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</si>
  <si>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</si>
  <si>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</si>
  <si>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</si>
  <si>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</si>
  <si>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</si>
  <si>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</si>
  <si>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</si>
  <si>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</si>
  <si>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</si>
  <si>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</si>
  <si>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</si>
  <si>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</si>
  <si>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</si>
  <si>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</si>
  <si>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</si>
  <si>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</si>
  <si>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</si>
  <si>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</si>
  <si>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</si>
  <si>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</si>
  <si>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</si>
  <si>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</si>
  <si>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</si>
  <si>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</si>
  <si>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</si>
  <si>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</si>
  <si>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</si>
  <si>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</si>
  <si>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</si>
  <si>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</si>
  <si>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</si>
  <si>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</si>
  <si>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</si>
  <si>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</si>
  <si>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</si>
  <si>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</si>
  <si>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</si>
  <si>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</si>
  <si>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</si>
  <si>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</si>
  <si>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</si>
  <si>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</si>
  <si>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</si>
  <si>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</si>
  <si>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</si>
  <si>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</si>
  <si>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</si>
  <si>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</si>
  <si>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</si>
  <si>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</si>
  <si>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</si>
  <si>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</si>
  <si>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</si>
  <si>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</si>
  <si>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</si>
  <si>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</si>
  <si>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</si>
  <si>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</si>
  <si>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</si>
  <si>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</si>
  <si>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</si>
  <si>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</si>
  <si>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</si>
  <si>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</si>
  <si>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</si>
  <si>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</si>
  <si>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</si>
  <si>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</si>
  <si>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</si>
  <si>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</si>
  <si>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</si>
  <si>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</si>
  <si>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</si>
  <si>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</si>
  <si>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</si>
  <si>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</si>
  <si>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</si>
  <si>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</si>
  <si>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</si>
  <si>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</si>
  <si>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</si>
  <si>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</si>
  <si>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</si>
  <si>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</si>
  <si>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</si>
  <si>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</si>
  <si>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</si>
  <si>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</si>
  <si>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</si>
  <si>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</si>
  <si>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</si>
  <si>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</si>
  <si>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</si>
  <si>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</si>
  <si>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</si>
  <si>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</si>
  <si>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</si>
  <si>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</si>
  <si>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</si>
  <si>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</si>
  <si>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</si>
  <si>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</si>
  <si>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</si>
  <si>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</si>
  <si>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</si>
  <si>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</si>
  <si>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</si>
  <si>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</si>
  <si>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</si>
  <si>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</si>
  <si>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</si>
  <si>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</si>
  <si>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</si>
  <si>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</si>
  <si>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</si>
  <si>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</si>
  <si>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</si>
  <si>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</si>
  <si>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</si>
  <si>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</si>
  <si>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</si>
  <si>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</si>
  <si>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</si>
  <si>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</si>
  <si>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</si>
  <si>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</si>
  <si>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</si>
  <si>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</si>
  <si>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</si>
  <si>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</si>
  <si>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</si>
  <si>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</si>
  <si>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</si>
  <si>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</si>
  <si>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</si>
  <si>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</si>
  <si>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</si>
  <si>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</si>
  <si>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</si>
  <si>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</si>
  <si>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</si>
  <si>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</si>
  <si>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</si>
  <si>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</si>
  <si>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</si>
  <si>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</si>
  <si>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</si>
  <si>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</si>
  <si>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</si>
  <si>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</si>
  <si>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</si>
  <si>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</si>
  <si>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</si>
  <si>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</si>
  <si>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</si>
  <si>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</si>
  <si>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</si>
  <si>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</si>
  <si>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</si>
  <si>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</si>
  <si>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</si>
  <si>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</si>
  <si>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</si>
  <si>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</si>
  <si>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</si>
  <si>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</si>
  <si>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</si>
  <si>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</si>
  <si>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</si>
  <si>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</si>
  <si>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</si>
  <si>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</si>
  <si>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</si>
  <si>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</si>
  <si>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</si>
  <si>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</si>
  <si>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</si>
  <si>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</si>
  <si>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</si>
  <si>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</si>
  <si>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</si>
  <si>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</si>
  <si>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</si>
  <si>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</si>
  <si>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</si>
  <si>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</si>
  <si>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</si>
  <si>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</si>
  <si>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</si>
  <si>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</si>
  <si>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</si>
  <si>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</si>
  <si>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</si>
  <si>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</si>
  <si>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</si>
  <si>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</si>
  <si>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</si>
  <si>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</si>
  <si>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</si>
  <si>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</si>
  <si>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</si>
  <si>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</si>
  <si>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</si>
  <si>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</si>
  <si>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</si>
  <si>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</si>
  <si>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</si>
  <si>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</si>
  <si>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</si>
  <si>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</si>
  <si>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</si>
  <si>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</si>
  <si>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</si>
  <si>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</si>
  <si>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</si>
  <si>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</si>
  <si>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</si>
  <si>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</si>
  <si>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</si>
  <si>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</si>
  <si>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</si>
  <si>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</si>
  <si>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</si>
  <si>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</si>
  <si>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</si>
  <si>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</si>
  <si>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</si>
  <si>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</si>
  <si>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</si>
  <si>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</si>
  <si>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</si>
  <si>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</si>
  <si>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</si>
  <si>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</si>
  <si>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</si>
  <si>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</si>
  <si>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</si>
  <si>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</si>
  <si>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</si>
  <si>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</si>
  <si>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</si>
  <si>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</si>
  <si>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</si>
  <si>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</si>
  <si>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</si>
  <si>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</si>
  <si>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</si>
  <si>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</si>
  <si>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</si>
  <si>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</si>
  <si>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</si>
  <si>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</si>
  <si>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</si>
  <si>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</si>
  <si>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</si>
  <si>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</si>
  <si>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</si>
  <si>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</si>
  <si>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</si>
  <si>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</si>
  <si>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</si>
  <si>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</si>
  <si>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</si>
  <si>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</si>
  <si>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</si>
  <si>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</si>
  <si>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</si>
  <si>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</si>
  <si>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</si>
  <si>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</si>
  <si>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</si>
  <si>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</si>
  <si>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</si>
  <si>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</si>
  <si>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</si>
  <si>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</si>
  <si>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</si>
  <si>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</si>
  <si>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</si>
  <si>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</si>
  <si>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</si>
  <si>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</si>
  <si>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</si>
  <si>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</si>
  <si>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</si>
  <si>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</si>
  <si>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</si>
  <si>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</si>
  <si>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</si>
  <si>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</si>
  <si>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</si>
  <si>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</si>
  <si>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</si>
  <si>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</si>
  <si>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</si>
  <si>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</si>
  <si>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</si>
  <si>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</si>
  <si>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</si>
  <si>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</si>
  <si>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</si>
  <si>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</si>
  <si>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</si>
  <si>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</si>
  <si>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</si>
  <si>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</si>
  <si>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</si>
  <si>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</si>
  <si>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</si>
  <si>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</si>
  <si>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</si>
  <si>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</si>
  <si>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</si>
  <si>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</si>
  <si>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</si>
  <si>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</si>
  <si>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</si>
  <si>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</si>
  <si>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</si>
  <si>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</si>
  <si>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</si>
  <si>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</si>
  <si>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</si>
  <si>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</si>
  <si>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</si>
  <si>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</si>
  <si>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</si>
  <si>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</si>
  <si>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</si>
  <si>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</si>
  <si>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</si>
  <si>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</si>
  <si>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</si>
  <si>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</si>
  <si>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</si>
  <si>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</si>
  <si>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</si>
  <si>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</si>
  <si>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</si>
  <si>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</si>
  <si>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</si>
  <si>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</si>
  <si>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</si>
  <si>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</si>
  <si>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</si>
  <si>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</si>
  <si>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</si>
  <si>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</si>
  <si>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</si>
  <si>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</si>
  <si>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</si>
  <si>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</si>
  <si>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</si>
  <si>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</si>
  <si>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</si>
  <si>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</si>
  <si>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</si>
  <si>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</si>
  <si>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</si>
  <si>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</si>
  <si>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</si>
  <si>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</si>
  <si>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</si>
  <si>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</si>
  <si>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</si>
  <si>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</si>
  <si>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</si>
  <si>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</si>
  <si>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</si>
  <si>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</si>
  <si>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</si>
  <si>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</si>
  <si>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</si>
  <si>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</si>
  <si>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</si>
  <si>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</si>
  <si>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</si>
  <si>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</si>
  <si>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</si>
  <si>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</si>
  <si>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</si>
  <si>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</si>
  <si>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</si>
  <si>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</si>
  <si>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</si>
  <si>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</si>
  <si>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</si>
  <si>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</si>
  <si>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</si>
  <si>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</si>
  <si>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</si>
  <si>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</si>
  <si>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</si>
  <si>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</si>
  <si>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</si>
  <si>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</si>
  <si>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</si>
  <si>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</si>
  <si>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</si>
  <si>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</si>
  <si>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</si>
  <si>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</si>
  <si>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</si>
  <si>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</si>
  <si>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</si>
  <si>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</si>
  <si>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</si>
  <si>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</si>
  <si>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</si>
  <si>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</si>
  <si>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</si>
  <si>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</si>
  <si>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</si>
  <si>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</si>
  <si>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</si>
  <si>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</si>
  <si>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</si>
  <si>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</si>
  <si>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</si>
  <si>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</si>
  <si>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</si>
  <si>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</si>
  <si>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</si>
  <si>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</si>
  <si>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</si>
  <si>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</si>
  <si>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</si>
  <si>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</si>
  <si>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</si>
  <si>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</si>
  <si>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</si>
  <si>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</si>
  <si>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</si>
  <si>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</si>
  <si>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</si>
  <si>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</si>
  <si>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</si>
  <si>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</si>
  <si>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</si>
  <si>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</si>
  <si>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</si>
  <si>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</si>
  <si>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</si>
  <si>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</si>
  <si>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</si>
  <si>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</si>
  <si>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</si>
  <si>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</si>
  <si>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</si>
  <si>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</si>
  <si>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</si>
  <si>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</si>
  <si>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</si>
  <si>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</si>
  <si>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</si>
  <si>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</si>
  <si>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</si>
  <si>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</si>
  <si>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</si>
  <si>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</si>
  <si>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</si>
  <si>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</si>
  <si>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</si>
  <si>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</si>
  <si>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</si>
  <si>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</si>
  <si>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</si>
  <si>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</si>
  <si>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</si>
  <si>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</si>
  <si>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</si>
  <si>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</si>
  <si>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</si>
  <si>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</si>
  <si>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</si>
  <si>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</si>
  <si>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</si>
  <si>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</si>
  <si>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</si>
  <si>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</si>
  <si>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</si>
  <si>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</si>
  <si>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</si>
  <si>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</si>
  <si>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</si>
  <si>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</si>
  <si>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</si>
  <si>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</si>
  <si>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</si>
  <si>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</si>
  <si>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</si>
  <si>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</si>
  <si>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</si>
  <si>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</si>
  <si>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</si>
  <si>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</si>
  <si>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</si>
  <si>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</si>
  <si>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</si>
  <si>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</si>
  <si>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</si>
  <si>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</si>
  <si>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</si>
  <si>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</si>
  <si>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</si>
  <si>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</si>
  <si>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</si>
  <si>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</si>
  <si>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</si>
  <si>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</si>
  <si>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</si>
  <si>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</si>
  <si>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</si>
  <si>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</si>
  <si>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</si>
  <si>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</si>
  <si>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</si>
  <si>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</si>
  <si>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</si>
  <si>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</si>
  <si>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</si>
  <si>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</si>
  <si>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</si>
  <si>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</si>
  <si>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</si>
  <si>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</si>
  <si>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</si>
  <si>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</si>
  <si>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</si>
  <si>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</si>
  <si>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</si>
  <si>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</si>
  <si>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</si>
  <si>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</si>
  <si>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</si>
  <si>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</si>
  <si>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</si>
  <si>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</si>
  <si>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</si>
  <si>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</si>
  <si>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</si>
  <si>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</si>
  <si>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</si>
  <si>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</si>
  <si>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</si>
  <si>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</si>
  <si>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</si>
  <si>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</si>
  <si>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</si>
  <si>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</si>
  <si>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</si>
  <si>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</si>
  <si>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</si>
  <si>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</si>
  <si>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</si>
  <si>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</si>
  <si>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</si>
  <si>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</si>
  <si>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</si>
  <si>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</si>
  <si>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</si>
  <si>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</si>
  <si>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</si>
  <si>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</si>
  <si>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</si>
  <si>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</si>
  <si>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</si>
  <si>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</si>
  <si>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</si>
  <si>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</si>
  <si>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</si>
  <si>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</si>
  <si>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</si>
  <si>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</si>
  <si>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</si>
  <si>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</si>
  <si>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</si>
  <si>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</si>
  <si>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</si>
  <si>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</si>
  <si>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</si>
  <si>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</si>
  <si>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</si>
  <si>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</si>
  <si>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</si>
  <si>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</si>
  <si>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</si>
  <si>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</si>
  <si>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</si>
  <si>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</si>
  <si>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</si>
  <si>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</si>
  <si>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</si>
  <si>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</si>
  <si>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</si>
  <si>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</si>
  <si>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</si>
  <si>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</si>
  <si>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</si>
  <si>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</si>
  <si>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</si>
  <si>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</si>
  <si>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</si>
  <si>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</si>
  <si>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</si>
  <si>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</si>
  <si>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</si>
  <si>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</si>
  <si>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</si>
  <si>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</si>
  <si>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</si>
  <si>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</si>
  <si>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</si>
  <si>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</si>
  <si>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</si>
  <si>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</si>
  <si>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</si>
  <si>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</si>
  <si>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</si>
  <si>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</si>
  <si>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</si>
  <si>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</si>
  <si>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</si>
  <si>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</si>
  <si>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</si>
  <si>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</si>
  <si>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</si>
  <si>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</si>
  <si>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</si>
  <si>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</si>
  <si>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</si>
  <si>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</si>
  <si>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</si>
  <si>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</si>
  <si>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</si>
  <si>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</si>
  <si>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</si>
  <si>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</si>
  <si>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</si>
  <si>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</si>
  <si>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</si>
  <si>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</si>
  <si>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</si>
  <si>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</si>
  <si>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</si>
  <si>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</si>
  <si>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</si>
  <si>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</si>
  <si>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</si>
  <si>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</si>
  <si>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</si>
  <si>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</si>
  <si>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</si>
  <si>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</si>
  <si>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</si>
  <si>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</si>
  <si>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</si>
  <si>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</si>
  <si>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</si>
  <si>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</si>
  <si>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</si>
  <si>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</si>
  <si>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</si>
  <si>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</si>
  <si>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</si>
  <si>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</si>
  <si>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</si>
  <si>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</si>
  <si>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</si>
  <si>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</si>
  <si>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</si>
  <si>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</si>
  <si>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</si>
  <si>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</si>
  <si>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</si>
  <si>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</si>
  <si>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</si>
  <si>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</si>
  <si>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</si>
  <si>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</si>
  <si>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</si>
  <si>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</si>
  <si>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</si>
  <si>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</si>
  <si>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</si>
  <si>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</si>
  <si>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</si>
  <si>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</si>
  <si>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</si>
  <si>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</si>
  <si>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</si>
  <si>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</si>
  <si>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</si>
  <si>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</si>
  <si>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</si>
  <si>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</si>
  <si>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</si>
  <si>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</si>
  <si>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</si>
  <si>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</si>
  <si>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</si>
  <si>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</si>
  <si>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</si>
  <si>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</si>
  <si>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</si>
  <si>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</si>
  <si>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</si>
  <si>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</si>
  <si>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</si>
  <si>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</si>
  <si>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</si>
  <si>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</si>
  <si>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</si>
  <si>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</si>
  <si>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</si>
  <si>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</si>
  <si>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</si>
  <si>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</si>
  <si>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</si>
  <si>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</si>
  <si>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</si>
  <si>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</si>
  <si>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</si>
  <si>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</si>
  <si>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</si>
  <si>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</si>
  <si>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</si>
  <si>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</si>
  <si>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</si>
  <si>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</si>
  <si>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</si>
  <si>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</si>
  <si>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</si>
  <si>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</si>
  <si>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</si>
  <si>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</si>
  <si>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</si>
  <si>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</si>
  <si>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</si>
  <si>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</si>
  <si>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</si>
  <si>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</si>
  <si>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</si>
  <si>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</si>
  <si>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</si>
  <si>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</si>
  <si>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</si>
  <si>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</si>
  <si>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</si>
  <si>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</si>
  <si>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</si>
  <si>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</si>
  <si>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</si>
  <si>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</si>
  <si>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</si>
  <si>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</si>
  <si>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</si>
  <si>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</si>
  <si>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</si>
  <si>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</si>
  <si>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</si>
  <si>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</si>
  <si>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</si>
  <si>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</si>
  <si>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</si>
  <si>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</si>
  <si>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</si>
  <si>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</si>
  <si>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</si>
  <si>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</si>
  <si>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</si>
  <si>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</si>
  <si>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</si>
  <si>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</si>
  <si>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</si>
  <si>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</si>
  <si>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</si>
  <si>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</si>
  <si>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</si>
  <si>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</si>
  <si>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</si>
  <si>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</si>
  <si>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</si>
  <si>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</si>
  <si>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</si>
  <si>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</si>
  <si>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</si>
  <si>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</si>
  <si>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</si>
  <si>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</si>
  <si>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</si>
  <si>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</si>
  <si>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</si>
  <si>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</si>
  <si>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</si>
  <si>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</si>
  <si>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</si>
  <si>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</si>
  <si>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</si>
  <si>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</si>
  <si>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</si>
  <si>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</si>
  <si>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</si>
  <si>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</si>
  <si>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</si>
  <si>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</si>
  <si>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</si>
  <si>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</si>
  <si>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</si>
  <si>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</si>
  <si>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</si>
  <si>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</si>
  <si>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</si>
  <si>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</si>
  <si>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</si>
  <si>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</si>
  <si>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</si>
  <si>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</si>
  <si>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</si>
  <si>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</si>
  <si>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</si>
  <si>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</si>
  <si>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</si>
  <si>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</si>
  <si>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</si>
  <si>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</si>
  <si>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</si>
  <si>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</si>
  <si>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</si>
  <si>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</si>
  <si>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</si>
  <si>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</si>
  <si>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</si>
  <si>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</si>
  <si>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</si>
  <si>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</si>
  <si>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</si>
  <si>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</si>
  <si>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</si>
  <si>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</si>
  <si>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</si>
  <si>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</si>
  <si>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</si>
  <si>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</si>
  <si>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</si>
  <si>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</si>
  <si>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</si>
  <si>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</si>
  <si>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</si>
  <si>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</si>
  <si>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</si>
  <si>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</si>
  <si>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</si>
  <si>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</si>
  <si>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</si>
  <si>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</si>
  <si>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</si>
  <si>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</si>
  <si>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</si>
  <si>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</si>
  <si>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</si>
  <si>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</si>
  <si>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</si>
  <si>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</si>
  <si>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</si>
  <si>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</si>
  <si>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</si>
  <si>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</si>
  <si>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</si>
  <si>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</si>
  <si>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</si>
  <si>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</si>
  <si>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</si>
  <si>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</si>
  <si>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</si>
  <si>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</si>
  <si>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</si>
  <si>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</si>
  <si>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</si>
  <si>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</si>
  <si>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</si>
  <si>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</si>
  <si>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</si>
  <si>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</si>
  <si>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</si>
  <si>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</si>
  <si>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</si>
  <si>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</si>
  <si>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</si>
  <si>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</si>
  <si>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</si>
  <si>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</si>
  <si>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</si>
  <si>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</si>
  <si>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</si>
  <si>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</si>
  <si>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</si>
  <si>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</si>
  <si>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</si>
  <si>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</si>
  <si>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</si>
  <si>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</si>
  <si>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</si>
  <si>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</si>
  <si>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</si>
  <si>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</si>
  <si>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</si>
  <si>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</si>
  <si>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</si>
  <si>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</si>
  <si>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</si>
  <si>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</si>
  <si>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</si>
  <si>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</si>
  <si>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</si>
  <si>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</si>
  <si>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</si>
  <si>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</si>
  <si>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</si>
  <si>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</si>
  <si>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</si>
  <si>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</si>
  <si>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</si>
  <si>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</si>
  <si>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</si>
  <si>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</si>
  <si>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</si>
  <si>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</si>
  <si>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</si>
  <si>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</si>
  <si>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</si>
  <si>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</si>
  <si>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</si>
  <si>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</si>
  <si>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</si>
  <si>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</si>
  <si>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</si>
  <si>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</si>
  <si>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</si>
  <si>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</si>
  <si>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</si>
  <si>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</si>
  <si>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</si>
  <si>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</si>
  <si>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</si>
  <si>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</si>
  <si>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</si>
  <si>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</si>
  <si>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</si>
  <si>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</si>
  <si>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</si>
  <si>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</si>
  <si>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</si>
  <si>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</si>
  <si>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</si>
  <si>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</si>
  <si>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</si>
  <si>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</si>
  <si>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</si>
  <si>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</si>
  <si>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</si>
  <si>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</si>
  <si>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</si>
  <si>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</si>
  <si>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</si>
  <si>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</si>
  <si>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</si>
  <si>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</si>
  <si>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</si>
  <si>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</si>
  <si>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</si>
  <si>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</si>
  <si>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</si>
  <si>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</si>
  <si>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</si>
  <si>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</si>
  <si>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</si>
  <si>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</si>
  <si>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</si>
  <si>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</si>
  <si>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</si>
  <si>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</si>
  <si>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</si>
  <si>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</si>
  <si>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</si>
  <si>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</si>
  <si>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</si>
  <si>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</si>
  <si>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</si>
  <si>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</si>
  <si>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</si>
  <si>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</si>
  <si>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</si>
  <si>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</si>
  <si>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</si>
  <si>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</si>
  <si>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</si>
  <si>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</si>
  <si>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</si>
  <si>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</si>
  <si>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</si>
  <si>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</si>
  <si>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</si>
  <si>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</si>
  <si>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</si>
  <si>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</si>
  <si>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</si>
  <si>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</si>
  <si>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</si>
  <si>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</si>
  <si>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</si>
  <si>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</si>
  <si>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</si>
  <si>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</si>
  <si>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</si>
  <si>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</si>
  <si>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</si>
  <si>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</si>
  <si>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</si>
  <si>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</si>
  <si>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</si>
  <si>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</si>
  <si>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</si>
  <si>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</si>
  <si>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</si>
  <si>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</si>
  <si>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</si>
  <si>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</si>
  <si>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</si>
  <si>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</si>
  <si>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</si>
  <si>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</si>
  <si>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</si>
  <si>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</si>
  <si>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</si>
  <si>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</si>
  <si>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</si>
  <si>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</si>
  <si>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</si>
  <si>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</si>
  <si>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</si>
  <si>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</si>
  <si>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</si>
  <si>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</si>
  <si>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</si>
  <si>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</si>
  <si>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</si>
  <si>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</si>
  <si>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</si>
  <si>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</si>
  <si>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</si>
  <si>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</si>
  <si>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</si>
  <si>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</si>
  <si>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</si>
  <si>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</si>
  <si>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</si>
  <si>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</si>
  <si>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</si>
  <si>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</si>
  <si>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</si>
  <si>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</si>
  <si>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</si>
  <si>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</si>
  <si>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</si>
  <si>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</si>
  <si>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</si>
  <si>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</si>
  <si>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</si>
  <si>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</si>
  <si>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</si>
  <si>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</si>
  <si>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</si>
  <si>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</si>
  <si>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</si>
  <si>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</si>
  <si>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</si>
  <si>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</si>
  <si>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</si>
  <si>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</si>
  <si>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</si>
  <si>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</si>
  <si>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</si>
  <si>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</si>
  <si>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</si>
  <si>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</si>
  <si>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</si>
  <si>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</si>
  <si>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</si>
  <si>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</si>
  <si>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</si>
  <si>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</si>
  <si>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</si>
  <si>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</si>
  <si>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</si>
  <si>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</si>
  <si>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</si>
  <si>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</si>
  <si>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</si>
  <si>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</si>
  <si>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</si>
  <si>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</si>
  <si>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</si>
  <si>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</si>
  <si>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</si>
  <si>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</si>
  <si>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</si>
  <si>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</si>
  <si>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</si>
  <si>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</si>
  <si>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</si>
  <si>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</si>
  <si>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</si>
  <si>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</si>
  <si>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</si>
  <si>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</si>
  <si>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</si>
  <si>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</si>
  <si>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</si>
  <si>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</si>
  <si>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</si>
  <si>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</si>
  <si>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</si>
  <si>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</si>
  <si>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</si>
  <si>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</si>
  <si>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</si>
  <si>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</si>
  <si>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</si>
  <si>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</si>
  <si>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</si>
  <si>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</si>
  <si>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</si>
  <si>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</si>
  <si>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</si>
  <si>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</si>
  <si>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</si>
  <si>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</si>
  <si>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</si>
  <si>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</si>
  <si>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</si>
  <si>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</si>
  <si>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</si>
  <si>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</si>
  <si>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</si>
  <si>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</si>
  <si>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</si>
  <si>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</si>
  <si>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</si>
  <si>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</si>
  <si>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</si>
  <si>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</si>
  <si>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</si>
  <si>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</si>
  <si>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</si>
  <si>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</si>
  <si>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</si>
  <si>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</si>
  <si>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</si>
  <si>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</si>
  <si>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</si>
  <si>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</si>
  <si>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</si>
  <si>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</si>
  <si>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</si>
  <si>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</si>
  <si>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</si>
  <si>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</si>
  <si>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</si>
  <si>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</si>
  <si>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</si>
  <si>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</si>
  <si>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</si>
  <si>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</si>
  <si>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</si>
  <si>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</si>
  <si>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</si>
  <si>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</si>
  <si>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</si>
  <si>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</si>
  <si>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</si>
  <si>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</si>
  <si>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</si>
  <si>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</si>
  <si>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</si>
  <si>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</si>
  <si>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</si>
  <si>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</si>
  <si>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</si>
  <si>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</si>
  <si>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</si>
  <si>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</si>
  <si>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</si>
  <si>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</si>
  <si>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</si>
  <si>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</si>
  <si>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</si>
  <si>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</si>
  <si>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</si>
  <si>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</si>
  <si>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</si>
  <si>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</si>
  <si>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</si>
  <si>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</si>
  <si>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</si>
  <si>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</si>
  <si>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</si>
  <si>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</si>
  <si>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</si>
  <si>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</si>
  <si>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</si>
  <si>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</si>
  <si>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</si>
  <si>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</si>
  <si>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</si>
  <si>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</si>
  <si>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</si>
  <si>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</si>
  <si>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</si>
  <si>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</si>
  <si>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</si>
  <si>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</si>
  <si>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</si>
  <si>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</si>
  <si>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</si>
  <si>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</si>
  <si>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</si>
  <si>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</si>
  <si>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</si>
  <si>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</si>
  <si>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</si>
  <si>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</si>
  <si>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</si>
  <si>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</si>
  <si>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</si>
  <si>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</si>
  <si>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</si>
  <si>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</si>
  <si>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</si>
  <si>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</si>
  <si>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</si>
  <si>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</si>
  <si>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</si>
  <si>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</si>
  <si>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</si>
  <si>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</si>
  <si>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</si>
  <si>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</si>
  <si>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</si>
  <si>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</si>
  <si>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</si>
  <si>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</si>
  <si>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</si>
  <si>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</si>
  <si>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</si>
  <si>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</si>
  <si>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</si>
  <si>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</si>
  <si>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</si>
  <si>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</si>
  <si>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</si>
  <si>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</si>
  <si>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</si>
  <si>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</si>
  <si>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</si>
  <si>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</si>
  <si>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</si>
  <si>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</si>
  <si>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</si>
  <si>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</si>
  <si>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</si>
  <si>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</si>
  <si>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</si>
  <si>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</si>
  <si>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</si>
  <si>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</si>
  <si>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</si>
  <si>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</si>
  <si>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</si>
  <si>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</si>
  <si>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</si>
  <si>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</si>
  <si>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</si>
  <si>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</si>
  <si>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</si>
  <si>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</si>
  <si>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</si>
  <si>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</si>
  <si>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</si>
  <si>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</si>
  <si>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</si>
  <si>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</si>
  <si>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</si>
  <si>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</si>
  <si>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</si>
  <si>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</si>
  <si>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</si>
  <si>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</si>
  <si>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</si>
  <si>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</si>
  <si>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</si>
  <si>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</si>
  <si>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</si>
  <si>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</si>
  <si>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</si>
  <si>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</si>
  <si>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</si>
  <si>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</si>
  <si>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</si>
  <si>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</si>
  <si>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</si>
  <si>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</si>
  <si>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</si>
  <si>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</si>
  <si>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</si>
  <si>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</si>
  <si>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</si>
  <si>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</si>
  <si>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</si>
  <si>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</si>
  <si>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</si>
  <si>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</si>
  <si>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</si>
  <si>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</si>
  <si>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</si>
  <si>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</si>
  <si>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</si>
  <si>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</si>
  <si>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</si>
  <si>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</si>
  <si>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</si>
  <si>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</si>
  <si>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</si>
  <si>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</si>
  <si>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</si>
  <si>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</si>
  <si>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</si>
  <si>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</si>
  <si>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</si>
  <si>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</si>
  <si>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</si>
  <si>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</si>
  <si>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</si>
  <si>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</si>
  <si>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</si>
  <si>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</si>
  <si>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</si>
  <si>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</si>
  <si>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</si>
  <si>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</si>
  <si>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</si>
  <si>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</si>
  <si>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</si>
  <si>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</si>
  <si>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</si>
  <si>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</si>
  <si>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</si>
  <si>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</si>
  <si>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</si>
  <si>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</si>
  <si>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</si>
  <si>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</si>
  <si>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</si>
  <si>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</si>
  <si>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</si>
  <si>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</si>
  <si>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</si>
  <si>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</si>
  <si>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</si>
  <si>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</si>
  <si>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</si>
  <si>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</si>
  <si>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</si>
  <si>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</si>
  <si>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</si>
  <si>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</si>
  <si>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</si>
  <si>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</si>
  <si>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</si>
  <si>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</si>
  <si>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</si>
  <si>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</si>
  <si>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</si>
  <si>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</si>
  <si>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</si>
  <si>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</si>
  <si>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</si>
  <si>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</si>
  <si>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</si>
  <si>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</si>
  <si>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</si>
  <si>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</si>
  <si>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</si>
  <si>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</si>
  <si>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</si>
  <si>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</si>
  <si>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</si>
  <si>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</si>
  <si>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</si>
  <si>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</si>
  <si>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</si>
  <si>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</si>
  <si>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</si>
  <si>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</si>
  <si>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</si>
  <si>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</si>
  <si>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</si>
  <si>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</si>
  <si>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</si>
  <si>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</si>
  <si>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</si>
  <si>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</si>
  <si>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</si>
  <si>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</si>
  <si>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</si>
  <si>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</si>
  <si>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</si>
  <si>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</si>
  <si>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</si>
  <si>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</si>
  <si>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</si>
  <si>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</si>
  <si>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</si>
  <si>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</si>
  <si>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</si>
  <si>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</si>
  <si>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</si>
  <si>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</si>
  <si>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</si>
  <si>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</si>
  <si>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</si>
  <si>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</si>
  <si>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</si>
  <si>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</si>
  <si>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</si>
  <si>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</si>
  <si>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</si>
  <si>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</si>
  <si>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</si>
  <si>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</si>
  <si>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</si>
  <si>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</si>
  <si>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</si>
  <si>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</si>
  <si>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</si>
  <si>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</si>
  <si>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</si>
  <si>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</si>
  <si>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</si>
  <si>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</si>
  <si>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</si>
  <si>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</si>
  <si>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</si>
  <si>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</si>
  <si>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</si>
  <si>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</si>
  <si>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</si>
  <si>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</si>
  <si>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</si>
  <si>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</si>
  <si>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</si>
  <si>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</si>
  <si>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</si>
  <si>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</si>
  <si>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</si>
  <si>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</si>
  <si>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</si>
  <si>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</si>
  <si>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</si>
  <si>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</si>
  <si>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</si>
  <si>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</si>
  <si>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</si>
  <si>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</si>
  <si>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</si>
  <si>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</si>
  <si>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</si>
  <si>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</si>
  <si>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</si>
  <si>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</si>
  <si>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</si>
  <si>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</si>
  <si>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</si>
  <si>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</si>
  <si>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</si>
  <si>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</si>
  <si>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</si>
  <si>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</si>
  <si>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</si>
  <si>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</si>
  <si>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</si>
  <si>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</si>
  <si>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</si>
  <si>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</si>
  <si>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</si>
  <si>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</si>
  <si>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</si>
  <si>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</si>
  <si>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</si>
  <si>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</si>
  <si>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</si>
  <si>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</si>
  <si>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</si>
  <si>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</si>
  <si>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</si>
  <si>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</si>
  <si>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</si>
  <si>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</si>
  <si>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</si>
  <si>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</si>
  <si>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</si>
  <si>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</si>
  <si>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</si>
  <si>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</si>
  <si>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</si>
  <si>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</si>
  <si>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</si>
  <si>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</si>
  <si>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</si>
  <si>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</si>
  <si>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</si>
  <si>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</si>
  <si>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</si>
  <si>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</si>
  <si>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</si>
  <si>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</si>
  <si>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</si>
  <si>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</si>
  <si>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</si>
  <si>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</si>
  <si>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</si>
  <si>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</si>
  <si>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</si>
  <si>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</si>
  <si>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</si>
  <si>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</si>
  <si>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</si>
  <si>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</si>
  <si>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</si>
  <si>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</si>
  <si>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</si>
  <si>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</si>
  <si>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</si>
  <si>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</si>
  <si>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</si>
  <si>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</si>
  <si>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</si>
  <si>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</si>
  <si>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</si>
  <si>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</si>
  <si>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</si>
  <si>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</si>
  <si>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</si>
  <si>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</si>
  <si>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</si>
  <si>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</si>
  <si>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</si>
  <si>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</si>
  <si>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</si>
  <si>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</si>
  <si>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</si>
  <si>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</si>
  <si>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</si>
  <si>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</si>
  <si>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</si>
  <si>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</si>
  <si>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</si>
  <si>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</si>
  <si>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</si>
  <si>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</si>
  <si>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</si>
  <si>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</si>
  <si>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</si>
  <si>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</si>
  <si>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</si>
  <si>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</si>
  <si>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</si>
  <si>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</si>
  <si>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</si>
  <si>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</si>
  <si>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</si>
  <si>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</si>
  <si>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</si>
  <si>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</si>
  <si>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</si>
  <si>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</si>
  <si>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</si>
  <si>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</si>
  <si>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</si>
  <si>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</si>
  <si>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</si>
  <si>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</si>
  <si>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</si>
  <si>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</si>
  <si>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</si>
  <si>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</si>
  <si>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</si>
  <si>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</si>
  <si>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</si>
  <si>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</si>
  <si>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</si>
  <si>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</si>
  <si>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</si>
  <si>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</si>
  <si>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</si>
  <si>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</si>
  <si>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</si>
  <si>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</si>
  <si>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</si>
  <si>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</si>
  <si>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</si>
  <si>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</si>
  <si>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</si>
  <si>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</si>
  <si>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</si>
  <si>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</si>
  <si>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</si>
  <si>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</si>
  <si>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</si>
  <si>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</si>
  <si>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</si>
  <si>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</si>
  <si>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</si>
  <si>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</si>
  <si>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</si>
  <si>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</si>
  <si>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</si>
  <si>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</si>
  <si>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</si>
  <si>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</si>
  <si>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</si>
  <si>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</si>
  <si>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</si>
  <si>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</si>
  <si>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</si>
  <si>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</si>
  <si>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</si>
  <si>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</si>
  <si>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</si>
  <si>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</si>
  <si>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</si>
  <si>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</si>
  <si>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</si>
  <si>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</si>
  <si>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</si>
  <si>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</si>
  <si>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</si>
  <si>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</si>
  <si>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</si>
  <si>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</si>
  <si>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</si>
  <si>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</si>
  <si>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</si>
  <si>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</si>
  <si>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</si>
  <si>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</si>
  <si>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</si>
  <si>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</si>
  <si>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</si>
  <si>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</si>
  <si>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</si>
  <si>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</si>
  <si>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</si>
  <si>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</si>
  <si>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</si>
  <si>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</si>
  <si>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</si>
  <si>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</si>
  <si>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</si>
  <si>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</si>
  <si>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</si>
  <si>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</si>
  <si>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</si>
  <si>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</si>
  <si>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</si>
  <si>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</si>
  <si>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</si>
  <si>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</si>
  <si>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</si>
  <si>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</si>
  <si>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</si>
  <si>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</si>
  <si>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</si>
  <si>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</si>
  <si>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</si>
  <si>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</si>
  <si>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</si>
  <si>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</si>
  <si>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</si>
  <si>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</si>
  <si>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</si>
  <si>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</si>
  <si>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</si>
  <si>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</si>
  <si>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</si>
  <si>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</si>
  <si>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</si>
  <si>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</si>
  <si>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</si>
  <si>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</si>
  <si>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</si>
  <si>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</si>
  <si>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</si>
  <si>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</si>
  <si>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</si>
  <si>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</si>
  <si>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</si>
  <si>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</si>
  <si>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</si>
  <si>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</si>
  <si>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</si>
  <si>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</si>
  <si>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</si>
  <si>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</si>
  <si>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</si>
  <si>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</si>
  <si>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</si>
  <si>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</si>
  <si>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</si>
  <si>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</si>
  <si>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</si>
  <si>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</si>
  <si>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</si>
  <si>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</si>
  <si>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</si>
  <si>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</si>
  <si>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</si>
  <si>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</si>
  <si>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</si>
  <si>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</si>
  <si>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</si>
  <si>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</si>
  <si>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</si>
  <si>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</si>
  <si>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</si>
  <si>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</si>
  <si>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</si>
  <si>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</si>
  <si>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</si>
  <si>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</si>
  <si>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</si>
  <si>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</si>
  <si>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</si>
  <si>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</si>
  <si>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</si>
  <si>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</si>
  <si>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</si>
  <si>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</si>
  <si>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</si>
  <si>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</si>
  <si>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</si>
  <si>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</si>
  <si>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</si>
  <si>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</si>
  <si>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</si>
  <si>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</si>
  <si>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</si>
  <si>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</si>
  <si>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</si>
  <si>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</si>
  <si>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</si>
  <si>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</si>
  <si>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</si>
  <si>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</si>
  <si>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</si>
  <si>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</si>
  <si>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</si>
  <si>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</si>
  <si>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</si>
  <si>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</si>
  <si>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</si>
  <si>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</si>
  <si>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</si>
  <si>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</si>
  <si>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</si>
  <si>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</si>
  <si>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</si>
  <si>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</si>
  <si>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</si>
  <si>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</si>
  <si>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</si>
  <si>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</si>
  <si>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</si>
  <si>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</si>
  <si>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</si>
  <si>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</si>
  <si>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</si>
  <si>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</si>
  <si>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</si>
  <si>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</si>
  <si>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</si>
  <si>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</si>
  <si>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</si>
  <si>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</si>
  <si>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</si>
  <si>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</si>
  <si>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</si>
  <si>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</si>
  <si>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</si>
  <si>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</si>
  <si>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</si>
  <si>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</si>
  <si>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</si>
  <si>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</si>
  <si>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</si>
  <si>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</si>
  <si>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</si>
  <si>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</si>
  <si>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</si>
  <si>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</si>
  <si>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</si>
  <si>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</si>
  <si>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</si>
  <si>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</si>
  <si>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</si>
  <si>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</si>
  <si>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</si>
  <si>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</si>
  <si>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</si>
  <si>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</si>
  <si>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</si>
  <si>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</si>
  <si>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</si>
  <si>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</si>
  <si>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</si>
  <si>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</si>
  <si>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</si>
  <si>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</si>
  <si>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</si>
  <si>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</si>
  <si>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</si>
  <si>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</si>
  <si>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</si>
  <si>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</si>
  <si>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</si>
  <si>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</si>
  <si>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</si>
  <si>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</si>
  <si>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</si>
  <si>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</si>
  <si>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</si>
  <si>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</si>
  <si>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</si>
  <si>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</si>
  <si>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</si>
  <si>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</si>
  <si>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</si>
  <si>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</si>
  <si>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</si>
  <si>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</si>
  <si>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</si>
  <si>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</si>
  <si>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</si>
  <si>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</si>
  <si>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</si>
  <si>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</si>
  <si>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</si>
  <si>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</si>
  <si>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</si>
  <si>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</si>
  <si>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</si>
  <si>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</si>
  <si>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</si>
  <si>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</si>
  <si>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</si>
  <si>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</si>
  <si>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</si>
  <si>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</si>
  <si>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</si>
  <si>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</si>
  <si>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</si>
  <si>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</si>
  <si>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</si>
  <si>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</si>
  <si>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</si>
  <si>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</si>
  <si>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</si>
  <si>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</si>
  <si>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</si>
  <si>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</si>
  <si>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</si>
  <si>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</si>
  <si>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</si>
  <si>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</si>
  <si>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</si>
  <si>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</si>
  <si>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</si>
  <si>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</si>
  <si>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</si>
  <si>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</si>
  <si>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</si>
  <si>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</si>
  <si>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</si>
  <si>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</si>
  <si>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</si>
  <si>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</si>
  <si>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</si>
  <si>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</si>
  <si>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</si>
  <si>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</si>
  <si>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</si>
  <si>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</si>
  <si>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</si>
  <si>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</si>
  <si>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</si>
  <si>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</si>
  <si>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</si>
  <si>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</si>
  <si>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</si>
  <si>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</si>
  <si>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</si>
  <si>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</si>
  <si>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</si>
  <si>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</si>
  <si>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</si>
  <si>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</si>
  <si>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</si>
  <si>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</si>
  <si>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</si>
  <si>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</si>
  <si>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</si>
  <si>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</si>
  <si>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</si>
  <si>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</si>
  <si>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</si>
  <si>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</si>
  <si>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</si>
  <si>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</si>
  <si>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</si>
  <si>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</si>
  <si>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</si>
  <si>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</si>
  <si>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</si>
  <si>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</si>
  <si>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</si>
  <si>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</si>
  <si>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</si>
  <si>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</si>
  <si>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</si>
  <si>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</si>
  <si>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</si>
  <si>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</si>
  <si>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</si>
  <si>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</si>
  <si>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</si>
  <si>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</si>
  <si>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</si>
  <si>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</si>
  <si>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</si>
  <si>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</si>
  <si>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</si>
  <si>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</si>
  <si>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</si>
  <si>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</si>
  <si>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</si>
  <si>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</si>
  <si>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</si>
  <si>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</si>
  <si>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</si>
  <si>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</si>
  <si>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</si>
  <si>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</si>
  <si>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</si>
  <si>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</si>
  <si>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</si>
  <si>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</si>
  <si>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</si>
  <si>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</si>
  <si>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</si>
  <si>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</si>
  <si>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</si>
  <si>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</si>
  <si>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</si>
  <si>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</si>
  <si>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</si>
  <si>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</si>
  <si>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</si>
  <si>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</si>
  <si>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</si>
  <si>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</si>
  <si>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</si>
  <si>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</si>
  <si>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</si>
  <si>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</si>
  <si>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</si>
  <si>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</si>
  <si>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</si>
  <si>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</si>
  <si>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</si>
  <si>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</si>
  <si>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</si>
  <si>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</si>
  <si>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</si>
  <si>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</si>
  <si>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</si>
  <si>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</si>
  <si>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</si>
  <si>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</si>
  <si>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</si>
  <si>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</si>
  <si>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</si>
  <si>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</si>
  <si>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</si>
  <si>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</si>
  <si>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</si>
  <si>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</si>
  <si>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</si>
  <si>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</si>
  <si>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</si>
  <si>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</si>
  <si>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</si>
  <si>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</si>
  <si>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</si>
  <si>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</si>
  <si>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</si>
  <si>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</si>
  <si>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</si>
  <si>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</si>
  <si>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</si>
  <si>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</si>
  <si>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</si>
  <si>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</si>
  <si>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</si>
  <si>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</si>
  <si>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</si>
  <si>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</si>
  <si>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</si>
  <si>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</si>
  <si>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</si>
  <si>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</si>
  <si>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</si>
  <si>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</si>
  <si>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</si>
  <si>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</si>
  <si>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</si>
  <si>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</si>
  <si>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</si>
  <si>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</si>
  <si>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</si>
  <si>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</si>
  <si>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</si>
  <si>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</si>
  <si>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</si>
  <si>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</si>
  <si>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</si>
  <si>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</si>
  <si>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</si>
  <si>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</si>
  <si>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</si>
  <si>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</si>
  <si>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</si>
  <si>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</si>
  <si>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</si>
  <si>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</si>
  <si>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</si>
  <si>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</si>
  <si>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</si>
  <si>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</si>
  <si>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</si>
  <si>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</si>
  <si>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</si>
  <si>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</si>
  <si>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</si>
  <si>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</si>
  <si>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</si>
  <si>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</si>
  <si>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</si>
  <si>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</si>
  <si>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</si>
  <si>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</si>
  <si>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</si>
  <si>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</si>
  <si>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</si>
  <si>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</si>
  <si>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</si>
  <si>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</si>
  <si>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</si>
  <si>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</si>
  <si>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</si>
  <si>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</si>
  <si>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</si>
  <si>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</si>
  <si>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</si>
  <si>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</si>
  <si>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</si>
  <si>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</si>
  <si>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</si>
  <si>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</si>
  <si>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</si>
  <si>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</si>
  <si>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</si>
  <si>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</si>
  <si>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</si>
  <si>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</si>
  <si>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</si>
  <si>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</si>
  <si>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</si>
  <si>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</si>
  <si>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</si>
  <si>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</si>
  <si>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</si>
  <si>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</si>
  <si>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</si>
  <si>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</si>
  <si>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</si>
  <si>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</si>
  <si>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</si>
  <si>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</si>
  <si>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</si>
  <si>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</si>
  <si>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</si>
  <si>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</si>
  <si>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</si>
  <si>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</si>
  <si>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</si>
  <si>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</si>
  <si>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</si>
  <si>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</si>
  <si>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</si>
  <si>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</si>
  <si>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</si>
  <si>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</si>
  <si>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</si>
  <si>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</si>
  <si>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</si>
  <si>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</si>
  <si>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</si>
  <si>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</si>
  <si>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</si>
  <si>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</si>
  <si>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</si>
  <si>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</si>
  <si>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</si>
  <si>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</si>
  <si>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</si>
  <si>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</si>
  <si>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</si>
  <si>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</si>
  <si>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</si>
  <si>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</si>
  <si>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</si>
  <si>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</si>
  <si>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</si>
  <si>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</si>
  <si>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</si>
  <si>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</si>
  <si>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</si>
  <si>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</si>
  <si>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</si>
  <si>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</si>
  <si>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</si>
  <si>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</si>
  <si>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</si>
  <si>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</si>
  <si>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</si>
  <si>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</si>
  <si>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</si>
  <si>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</si>
  <si>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</si>
  <si>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</si>
  <si>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</si>
  <si>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</si>
  <si>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</si>
  <si>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</si>
  <si>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</si>
  <si>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</si>
  <si>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</si>
  <si>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</si>
  <si>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</si>
  <si>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</si>
  <si>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</si>
  <si>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</si>
  <si>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</si>
  <si>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</si>
  <si>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</si>
  <si>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</si>
  <si>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</si>
  <si>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</si>
  <si>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</si>
  <si>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</si>
  <si>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</si>
  <si>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</si>
  <si>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</si>
  <si>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</si>
  <si>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</si>
  <si>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</si>
  <si>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</si>
  <si>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</si>
  <si>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</si>
  <si>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</si>
  <si>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</si>
  <si>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</si>
  <si>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</si>
  <si>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</si>
  <si>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</si>
  <si>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</si>
  <si>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</si>
  <si>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</si>
  <si>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</si>
  <si>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</si>
  <si>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</si>
  <si>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</si>
  <si>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</si>
  <si>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</si>
  <si>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</si>
  <si>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</si>
  <si>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</si>
  <si>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</si>
  <si>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</si>
  <si>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</si>
  <si>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</si>
  <si>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</si>
  <si>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</si>
  <si>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</si>
  <si>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</si>
  <si>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</si>
  <si>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</si>
  <si>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</si>
  <si>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</si>
  <si>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</si>
  <si>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</si>
  <si>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</si>
  <si>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</si>
  <si>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</si>
  <si>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</si>
  <si>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</si>
  <si>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</si>
  <si>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</si>
  <si>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</si>
  <si>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</si>
  <si>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</si>
  <si>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</si>
  <si>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</si>
  <si>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</si>
  <si>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</si>
  <si>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</si>
  <si>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</si>
  <si>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</si>
  <si>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</si>
  <si>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</si>
  <si>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</si>
  <si>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</si>
  <si>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</si>
  <si>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</si>
  <si>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</si>
  <si>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</si>
  <si>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</si>
  <si>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</si>
  <si>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</si>
  <si>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</si>
  <si>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</si>
  <si>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</si>
  <si>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</si>
  <si>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</si>
  <si>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</si>
  <si>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</si>
  <si>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</si>
  <si>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</si>
  <si>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</si>
  <si>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</si>
  <si>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</si>
  <si>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</si>
  <si>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</si>
  <si>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</si>
  <si>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</si>
  <si>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</si>
  <si>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</si>
  <si>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</si>
  <si>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</si>
  <si>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</si>
  <si>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</si>
  <si>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</si>
  <si>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</si>
  <si>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</si>
  <si>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</si>
  <si>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</si>
  <si>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</si>
  <si>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</si>
  <si>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</si>
  <si>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</si>
  <si>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</si>
  <si>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</si>
  <si>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</si>
  <si>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</si>
  <si>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</si>
  <si>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</si>
  <si>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</si>
  <si>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</si>
  <si>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</si>
  <si>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</si>
  <si>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</si>
  <si>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</si>
  <si>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</si>
  <si>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</si>
  <si>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</si>
  <si>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</si>
  <si>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</si>
  <si>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</si>
  <si>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</si>
  <si>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</si>
  <si>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</si>
  <si>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</si>
  <si>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</si>
  <si>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</si>
  <si>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</si>
  <si>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</si>
  <si>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</si>
  <si>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</si>
  <si>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</si>
  <si>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</si>
  <si>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</si>
  <si>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</si>
  <si>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</si>
  <si>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</si>
  <si>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</si>
  <si>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</si>
  <si>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</si>
  <si>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</si>
  <si>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</si>
  <si>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</si>
  <si>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</si>
  <si>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</si>
  <si>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</si>
  <si>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</si>
  <si>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</si>
  <si>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</si>
  <si>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</si>
  <si>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</si>
  <si>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</si>
  <si>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</si>
  <si>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</si>
  <si>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</si>
  <si>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</si>
  <si>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</si>
  <si>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</si>
  <si>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</si>
  <si>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</si>
  <si>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</si>
  <si>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</si>
  <si>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</si>
  <si>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</si>
  <si>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</si>
  <si>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</si>
  <si>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</si>
  <si>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</si>
  <si>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</si>
  <si>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</si>
  <si>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</si>
  <si>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</si>
  <si>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</si>
  <si>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</si>
  <si>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</si>
  <si>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</si>
  <si>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</si>
  <si>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</si>
  <si>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</si>
  <si>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</si>
  <si>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</si>
  <si>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</si>
  <si>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</si>
  <si>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</si>
  <si>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</si>
  <si>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</si>
  <si>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</si>
  <si>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</si>
  <si>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</si>
  <si>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</si>
  <si>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</si>
  <si>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</si>
  <si>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</si>
  <si>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</si>
  <si>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</si>
  <si>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</si>
  <si>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</si>
  <si>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</si>
  <si>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</si>
  <si>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</si>
  <si>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</si>
  <si>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</si>
  <si>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</si>
  <si>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</si>
  <si>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</si>
  <si>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</si>
  <si>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</si>
  <si>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</si>
  <si>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</si>
  <si>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</si>
  <si>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</si>
  <si>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</si>
  <si>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</si>
  <si>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</si>
  <si>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</si>
  <si>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</si>
  <si>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</si>
  <si>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</si>
  <si>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</si>
  <si>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</si>
  <si>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</si>
  <si>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</si>
  <si>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</si>
  <si>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</si>
  <si>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</si>
  <si>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</si>
  <si>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</si>
  <si>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</si>
  <si>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</si>
  <si>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</si>
  <si>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</si>
  <si>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</si>
  <si>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</si>
  <si>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</si>
  <si>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</si>
  <si>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</si>
  <si>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</si>
  <si>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</si>
  <si>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</si>
  <si>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</si>
  <si>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</si>
  <si>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</si>
  <si>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</si>
  <si>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</si>
  <si>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</si>
  <si>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</si>
  <si>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</si>
  <si>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</si>
  <si>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</si>
  <si>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</si>
  <si>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</si>
  <si>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</si>
  <si>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</si>
  <si>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</si>
  <si>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</si>
  <si>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</si>
  <si>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</si>
  <si>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</si>
  <si>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</si>
  <si>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</si>
  <si>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</si>
  <si>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</si>
  <si>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</si>
  <si>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</si>
  <si>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</si>
  <si>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</si>
  <si>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</si>
  <si>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</si>
  <si>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</si>
  <si>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</si>
  <si>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</si>
  <si>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</si>
  <si>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</si>
  <si>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</si>
  <si>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</si>
  <si>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</si>
  <si>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</si>
  <si>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</si>
  <si>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</si>
  <si>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</si>
  <si>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</si>
  <si>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</si>
  <si>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</si>
  <si>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</si>
  <si>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</si>
  <si>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</si>
  <si>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</si>
  <si>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</si>
  <si>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</si>
  <si>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</si>
  <si>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</si>
  <si>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</si>
  <si>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</si>
  <si>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</si>
  <si>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</si>
  <si>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</si>
  <si>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</si>
  <si>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</si>
  <si>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</si>
  <si>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</si>
  <si>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</si>
  <si>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</si>
  <si>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</si>
  <si>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</si>
  <si>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</si>
  <si>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</si>
  <si>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</si>
  <si>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</si>
  <si>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</si>
  <si>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</si>
  <si>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</si>
  <si>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</si>
  <si>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</si>
  <si>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</si>
  <si>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</si>
  <si>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</si>
  <si>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</si>
  <si>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</si>
  <si>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</si>
  <si>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</si>
  <si>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</si>
  <si>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</si>
  <si>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</si>
  <si>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</si>
  <si>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</si>
  <si>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</si>
  <si>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</si>
  <si>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</si>
  <si>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</si>
  <si>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</si>
  <si>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</si>
  <si>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</si>
  <si>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</si>
  <si>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</si>
  <si>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</si>
  <si>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</si>
  <si>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</si>
  <si>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</si>
  <si>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</si>
  <si>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</si>
  <si>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</si>
  <si>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</si>
  <si>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</si>
  <si>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</si>
  <si>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</si>
  <si>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</si>
  <si>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</si>
  <si>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</si>
  <si>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</si>
  <si>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</si>
  <si>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</si>
  <si>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</si>
  <si>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</si>
  <si>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</si>
  <si>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</si>
  <si>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</si>
  <si>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</si>
  <si>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</si>
  <si>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</si>
  <si>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</si>
  <si>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</si>
  <si>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</si>
  <si>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</si>
  <si>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</si>
  <si>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</si>
  <si>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</si>
  <si>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</si>
  <si>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</si>
  <si>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</si>
  <si>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</si>
  <si>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</si>
  <si>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</si>
  <si>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</si>
  <si>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</si>
  <si>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</si>
  <si>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</si>
  <si>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</si>
  <si>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</si>
  <si>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</si>
  <si>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</si>
  <si>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</si>
  <si>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</si>
  <si>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</si>
  <si>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</si>
  <si>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</si>
  <si>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</si>
  <si>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</si>
  <si>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</si>
  <si>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</si>
  <si>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</si>
  <si>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</si>
  <si>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</si>
  <si>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</si>
  <si>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</si>
  <si>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</si>
  <si>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</si>
  <si>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</si>
  <si>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</si>
  <si>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</si>
  <si>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</si>
  <si>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</si>
  <si>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</si>
  <si>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</si>
  <si>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</si>
  <si>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</si>
  <si>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</si>
  <si>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</si>
  <si>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</si>
  <si>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</si>
  <si>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</si>
  <si>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</si>
  <si>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</si>
  <si>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</si>
  <si>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</si>
  <si>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</si>
  <si>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</si>
  <si>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</si>
  <si>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</si>
  <si>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</si>
  <si>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</si>
  <si>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</si>
  <si>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</si>
  <si>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</si>
  <si>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</si>
  <si>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</si>
  <si>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</si>
  <si>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</si>
  <si>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</si>
  <si>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</si>
  <si>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</si>
  <si>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</si>
  <si>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</si>
  <si>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</si>
  <si>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</si>
  <si>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</si>
  <si>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</si>
  <si>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</si>
  <si>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</si>
  <si>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</si>
  <si>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</si>
  <si>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</si>
  <si>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</si>
  <si>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</si>
  <si>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</si>
  <si>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</si>
  <si>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</si>
  <si>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</si>
  <si>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</si>
  <si>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</si>
  <si>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</si>
  <si>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</si>
  <si>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</si>
  <si>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</si>
  <si>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</si>
  <si>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</si>
  <si>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</si>
  <si>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</si>
  <si>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</si>
  <si>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</si>
  <si>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</si>
  <si>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</si>
  <si>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</si>
  <si>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</si>
  <si>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</si>
  <si>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</si>
  <si>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</si>
  <si>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</si>
  <si>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</si>
  <si>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</si>
  <si>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</si>
  <si>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</si>
  <si>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</si>
  <si>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</si>
  <si>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</si>
  <si>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</si>
  <si>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</si>
  <si>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</si>
  <si>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</si>
  <si>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</si>
  <si>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</si>
  <si>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</si>
  <si>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</si>
  <si>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</si>
  <si>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</si>
  <si>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</si>
  <si>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</si>
  <si>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</si>
  <si>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</si>
  <si>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</si>
  <si>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</si>
  <si>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</si>
  <si>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</si>
  <si>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</si>
  <si>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</si>
  <si>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</si>
  <si>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</si>
  <si>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</si>
  <si>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</si>
  <si>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</si>
  <si>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</si>
  <si>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</si>
  <si>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</si>
  <si>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</si>
  <si>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</si>
  <si>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</si>
  <si>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</si>
  <si>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</si>
  <si>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</si>
  <si>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</si>
  <si>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</si>
  <si>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</si>
  <si>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</si>
  <si>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</si>
  <si>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</si>
  <si>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</si>
  <si>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</si>
  <si>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</si>
  <si>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</si>
  <si>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</si>
  <si>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</si>
  <si>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</si>
  <si>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</si>
  <si>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</si>
  <si>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</si>
  <si>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</si>
  <si>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</si>
  <si>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</si>
  <si>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</si>
  <si>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</si>
  <si>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</si>
  <si>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</si>
  <si>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</si>
  <si>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</si>
  <si>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</si>
  <si>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</si>
  <si>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</si>
  <si>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</si>
  <si>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</si>
  <si>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</si>
  <si>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</si>
  <si>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</si>
  <si>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</si>
  <si>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</si>
  <si>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</si>
  <si>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</si>
  <si>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</si>
  <si>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</si>
  <si>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</si>
  <si>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</si>
  <si>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</si>
  <si>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</si>
  <si>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</si>
  <si>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</si>
  <si>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</si>
  <si>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</si>
  <si>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</si>
  <si>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</si>
  <si>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</si>
  <si>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</si>
  <si>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</si>
  <si>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</si>
  <si>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</si>
  <si>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</si>
  <si>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</si>
  <si>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</si>
  <si>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</si>
  <si>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</si>
  <si>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</si>
  <si>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</si>
  <si>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</si>
  <si>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</si>
  <si>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</si>
  <si>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</si>
  <si>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</si>
  <si>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</si>
  <si>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</si>
  <si>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</si>
  <si>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</si>
  <si>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</si>
  <si>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</si>
  <si>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</si>
  <si>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</si>
  <si>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</si>
  <si>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</si>
  <si>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</si>
  <si>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</si>
  <si>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</si>
  <si>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</si>
  <si>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</si>
  <si>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</si>
  <si>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</si>
  <si>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</si>
  <si>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</si>
  <si>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</si>
  <si>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</si>
  <si>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</si>
  <si>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</si>
  <si>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</si>
  <si>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</si>
  <si>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</si>
  <si>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</si>
  <si>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</si>
  <si>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</si>
  <si>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</si>
  <si>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</si>
  <si>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</si>
  <si>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</si>
  <si>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</si>
  <si>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</si>
  <si>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</si>
  <si>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</si>
  <si>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</si>
  <si>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</si>
  <si>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</si>
  <si>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</si>
  <si>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</si>
  <si>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</si>
  <si>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</si>
  <si>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</si>
  <si>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</si>
  <si>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</si>
  <si>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</si>
  <si>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</si>
  <si>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</si>
  <si>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</si>
  <si>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</si>
  <si>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</si>
  <si>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</si>
  <si>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</si>
  <si>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</si>
  <si>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</si>
  <si>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</si>
  <si>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</si>
  <si>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</si>
  <si>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</si>
  <si>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</si>
  <si>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</si>
  <si>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</si>
  <si>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</si>
  <si>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</si>
  <si>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</si>
  <si>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</si>
  <si>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</si>
  <si>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</si>
  <si>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</si>
  <si>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</si>
  <si>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</si>
  <si>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</si>
  <si>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</si>
  <si>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</si>
  <si>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</si>
  <si>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</si>
  <si>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</si>
  <si>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</si>
  <si>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</si>
  <si>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</si>
  <si>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</si>
  <si>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</si>
  <si>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</si>
  <si>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</si>
  <si>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</si>
  <si>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</si>
  <si>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</si>
  <si>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</si>
  <si>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</si>
  <si>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</si>
  <si>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</si>
  <si>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</si>
  <si>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</si>
  <si>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</si>
  <si>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</si>
  <si>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</si>
  <si>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</si>
  <si>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</si>
  <si>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</si>
  <si>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</si>
  <si>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</si>
  <si>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</si>
  <si>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</si>
  <si>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</si>
  <si>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</si>
  <si>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</si>
  <si>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</si>
  <si>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</si>
  <si>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</si>
  <si>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</si>
  <si>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</si>
  <si>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</si>
  <si>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</si>
  <si>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</si>
  <si>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</si>
  <si>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</si>
  <si>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</si>
  <si>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</si>
  <si>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</si>
  <si>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</si>
  <si>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</si>
  <si>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</si>
  <si>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</si>
  <si>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</si>
  <si>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</si>
  <si>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</si>
  <si>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</si>
  <si>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</si>
  <si>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</si>
  <si>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</si>
  <si>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</si>
  <si>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</si>
  <si>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</si>
  <si>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</si>
  <si>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</si>
  <si>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</si>
  <si>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</si>
  <si>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</si>
  <si>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</si>
  <si>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</si>
  <si>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</si>
  <si>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</si>
  <si>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</si>
  <si>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</si>
  <si>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</si>
  <si>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</si>
  <si>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</si>
  <si>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</si>
  <si>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</si>
  <si>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</si>
  <si>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</si>
  <si>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</si>
  <si>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</si>
  <si>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</si>
  <si>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</si>
  <si>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</si>
  <si>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</si>
  <si>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</si>
  <si>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</si>
  <si>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</si>
  <si>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</si>
  <si>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</si>
  <si>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</si>
  <si>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</si>
  <si>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</si>
  <si>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</si>
  <si>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</si>
  <si>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</si>
  <si>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</si>
  <si>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</si>
  <si>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</si>
  <si>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</si>
  <si>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</si>
  <si>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</si>
  <si>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</si>
  <si>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</si>
  <si>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</si>
  <si>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</si>
  <si>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</si>
  <si>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</si>
  <si>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</si>
  <si>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</si>
  <si>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</si>
  <si>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</si>
  <si>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</si>
  <si>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</si>
  <si>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</si>
  <si>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</si>
  <si>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</si>
  <si>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</si>
  <si>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</si>
  <si>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</si>
  <si>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</si>
  <si>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</si>
  <si>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</si>
  <si>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</si>
  <si>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</si>
  <si>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</si>
  <si>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</si>
  <si>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</si>
  <si>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</si>
  <si>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</si>
  <si>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</si>
  <si>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</si>
  <si>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</si>
  <si>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</si>
  <si>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</si>
  <si>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</si>
  <si>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</si>
  <si>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</si>
  <si>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</si>
  <si>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</si>
  <si>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</si>
  <si>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</si>
  <si>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</si>
  <si>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</si>
  <si>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</si>
  <si>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</si>
  <si>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</si>
  <si>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</si>
  <si>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</si>
  <si>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</si>
  <si>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</si>
  <si>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</si>
  <si>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</si>
  <si>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</si>
  <si>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</si>
  <si>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</si>
  <si>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</si>
  <si>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</si>
  <si>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</si>
  <si>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</si>
  <si>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</si>
  <si>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</si>
  <si>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</si>
  <si>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</si>
  <si>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</si>
  <si>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</si>
  <si>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</si>
  <si>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</si>
  <si>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</si>
  <si>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</si>
  <si>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</si>
  <si>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</si>
  <si>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</si>
  <si>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</si>
  <si>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</si>
  <si>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</si>
  <si>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</si>
  <si>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</si>
  <si>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</si>
  <si>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</si>
  <si>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</si>
  <si>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</si>
  <si>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</si>
  <si>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</si>
  <si>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</si>
  <si>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</si>
  <si>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</si>
  <si>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</si>
  <si>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</si>
  <si>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</si>
  <si>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</si>
  <si>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</si>
  <si>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</si>
  <si>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</si>
  <si>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</si>
  <si>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</si>
  <si>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</si>
  <si>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</si>
  <si>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</si>
  <si>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</si>
  <si>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</si>
  <si>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</si>
  <si>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</si>
  <si>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</si>
  <si>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</si>
  <si>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</si>
  <si>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</si>
  <si>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</si>
  <si>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</si>
  <si>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</si>
  <si>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</si>
  <si>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</si>
  <si>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</si>
  <si>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</si>
  <si>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</si>
  <si>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</si>
  <si>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</si>
  <si>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</si>
  <si>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</si>
  <si>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</si>
  <si>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</si>
  <si>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</si>
  <si>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</si>
  <si>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</si>
  <si>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</si>
  <si>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</si>
  <si>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</si>
  <si>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</si>
  <si>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</si>
  <si>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</si>
  <si>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</si>
  <si>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</si>
  <si>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</si>
  <si>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</si>
  <si>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</si>
  <si>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</si>
  <si>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</si>
  <si>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</si>
  <si>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</si>
  <si>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</si>
  <si>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</si>
  <si>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</si>
  <si>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</si>
  <si>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</si>
  <si>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</si>
  <si>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</si>
  <si>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</si>
  <si>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</si>
  <si>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</si>
  <si>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</si>
  <si>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</si>
  <si>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</si>
  <si>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</si>
  <si>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</si>
  <si>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</si>
  <si>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</si>
  <si>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</si>
  <si>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</si>
  <si>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</si>
  <si>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</si>
  <si>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</si>
  <si>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</si>
  <si>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</si>
  <si>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</si>
  <si>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</si>
  <si>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</si>
  <si>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</si>
  <si>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</si>
  <si>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</si>
  <si>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</si>
  <si>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</si>
  <si>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</si>
  <si>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</si>
  <si>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</si>
  <si>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</si>
  <si>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</si>
  <si>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</si>
  <si>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</si>
  <si>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</si>
  <si>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</si>
  <si>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</si>
  <si>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</si>
  <si>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</si>
  <si>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</si>
  <si>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</si>
  <si>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</si>
  <si>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</si>
  <si>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</si>
  <si>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</si>
  <si>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</si>
  <si>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</si>
  <si>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</si>
  <si>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</si>
  <si>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</si>
  <si>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</si>
  <si>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</si>
  <si>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</si>
  <si>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</si>
  <si>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</si>
  <si>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</si>
  <si>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</si>
  <si>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</si>
  <si>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</si>
  <si>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</si>
  <si>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</si>
  <si>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</si>
  <si>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</si>
  <si>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</si>
  <si>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</si>
  <si>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</si>
  <si>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</si>
  <si>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</si>
  <si>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</si>
  <si>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</si>
  <si>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</si>
  <si>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</si>
  <si>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</si>
  <si>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</si>
  <si>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</si>
  <si>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</si>
  <si>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</si>
  <si>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</si>
  <si>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</si>
  <si>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</si>
  <si>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</si>
  <si>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</si>
  <si>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</si>
  <si>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</si>
  <si>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</si>
  <si>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</si>
  <si>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</si>
  <si>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</si>
  <si>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</si>
  <si>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</si>
  <si>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</si>
  <si>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</si>
  <si>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</si>
  <si>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</si>
  <si>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</si>
  <si>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</si>
  <si>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</si>
  <si>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</si>
  <si>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</si>
  <si>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</si>
  <si>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</si>
  <si>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</si>
  <si>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</si>
  <si>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</si>
  <si>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</si>
  <si>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</si>
  <si>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</si>
  <si>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</si>
  <si>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</si>
  <si>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</si>
  <si>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</si>
  <si>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</si>
  <si>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</si>
  <si>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</si>
  <si>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</si>
  <si>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</si>
  <si>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</si>
  <si>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</si>
  <si>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</si>
  <si>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</si>
  <si>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</si>
  <si>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</si>
  <si>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</si>
  <si>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</si>
  <si>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</si>
  <si>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</si>
  <si>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</si>
  <si>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</si>
  <si>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</si>
  <si>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</si>
  <si>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</si>
  <si>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</si>
  <si>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</si>
  <si>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</si>
  <si>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</si>
  <si>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</si>
  <si>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</si>
  <si>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</si>
  <si>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</si>
  <si>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</si>
  <si>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</si>
  <si>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</si>
  <si>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</si>
  <si>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</si>
  <si>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</si>
  <si>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</si>
  <si>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</si>
  <si>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</si>
  <si>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</si>
  <si>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</si>
  <si>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</si>
  <si>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</si>
  <si>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</si>
  <si>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</si>
  <si>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</si>
  <si>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</si>
  <si>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</si>
  <si>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</si>
  <si>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</si>
  <si>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</si>
  <si>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</si>
  <si>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</si>
  <si>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</si>
  <si>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</si>
  <si>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</si>
  <si>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</si>
  <si>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</si>
  <si>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</si>
  <si>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</si>
  <si>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</si>
  <si>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</si>
  <si>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</si>
  <si>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</si>
  <si>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</si>
  <si>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</si>
  <si>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</si>
  <si>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</si>
  <si>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</si>
  <si>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</si>
  <si>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</si>
  <si>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</si>
  <si>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</si>
  <si>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</si>
  <si>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</si>
  <si>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</si>
  <si>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</si>
  <si>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</si>
  <si>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</si>
  <si>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</si>
  <si>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</si>
  <si>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</si>
  <si>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</si>
  <si>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</si>
  <si>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</si>
  <si>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</si>
  <si>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</si>
  <si>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</si>
  <si>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</si>
  <si>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</si>
  <si>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</si>
  <si>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</si>
  <si>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</si>
  <si>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</si>
  <si>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</si>
  <si>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</si>
  <si>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</si>
  <si>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</si>
  <si>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</si>
  <si>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</si>
  <si>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</si>
  <si>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</si>
  <si>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</si>
  <si>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</si>
  <si>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</si>
  <si>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</si>
  <si>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</si>
  <si>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</si>
  <si>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</si>
  <si>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</si>
  <si>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</si>
  <si>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</si>
  <si>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</si>
  <si>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</si>
  <si>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</si>
  <si>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</si>
  <si>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</si>
  <si>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</si>
  <si>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</si>
  <si>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</si>
  <si>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</si>
  <si>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</si>
  <si>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</si>
  <si>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</si>
  <si>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</si>
  <si>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</si>
  <si>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</si>
  <si>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</si>
  <si>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</si>
  <si>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</si>
  <si>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</si>
  <si>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</si>
  <si>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</si>
  <si>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</si>
  <si>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</si>
  <si>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</si>
  <si>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</si>
  <si>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</si>
  <si>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</si>
  <si>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</si>
  <si>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</si>
  <si>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</si>
  <si>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</si>
  <si>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</si>
  <si>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</si>
  <si>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</si>
  <si>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</si>
  <si>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</si>
  <si>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</si>
  <si>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</si>
  <si>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</si>
  <si>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</si>
  <si>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</si>
  <si>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</si>
  <si>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</si>
  <si>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</si>
  <si>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</si>
  <si>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</si>
  <si>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</si>
  <si>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</si>
  <si>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</si>
  <si>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</si>
  <si>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</si>
  <si>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</si>
  <si>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</si>
  <si>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</si>
  <si>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</si>
  <si>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</si>
  <si>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</si>
  <si>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</si>
  <si>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</si>
  <si>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</si>
  <si>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</si>
  <si>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</si>
  <si>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</si>
  <si>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</si>
  <si>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</si>
  <si>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</si>
  <si>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</si>
  <si>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</si>
  <si>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</si>
  <si>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</si>
  <si>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</si>
  <si>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</si>
  <si>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</si>
  <si>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</si>
  <si>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</si>
  <si>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</si>
  <si>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</si>
  <si>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</si>
  <si>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</si>
  <si>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</si>
  <si>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</si>
  <si>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</si>
  <si>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</si>
  <si>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</si>
  <si>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</si>
  <si>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</si>
  <si>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</si>
  <si>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</si>
  <si>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</si>
  <si>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</si>
  <si>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</si>
  <si>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</si>
  <si>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</si>
  <si>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</si>
  <si>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</si>
  <si>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</si>
  <si>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</si>
  <si>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</si>
  <si>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</si>
  <si>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</si>
  <si>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</si>
  <si>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</si>
  <si>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</si>
  <si>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</si>
  <si>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</si>
  <si>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</si>
  <si>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</si>
  <si>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</si>
  <si>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</si>
  <si>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</si>
  <si>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</si>
  <si>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</si>
  <si>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</si>
  <si>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</si>
  <si>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</si>
  <si>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</si>
  <si>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</si>
  <si>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</si>
  <si>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</si>
  <si>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</si>
  <si>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</si>
  <si>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</si>
  <si>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</si>
  <si>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</si>
  <si>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</si>
  <si>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</si>
  <si>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</si>
  <si>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</si>
  <si>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</si>
  <si>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</si>
  <si>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</si>
  <si>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</si>
  <si>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</si>
  <si>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</si>
  <si>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</si>
  <si>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</si>
  <si>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</si>
  <si>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</si>
  <si>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</si>
  <si>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</si>
  <si>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</si>
  <si>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</si>
  <si>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</si>
  <si>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</si>
  <si>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</si>
  <si>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</si>
  <si>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</si>
  <si>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</si>
  <si>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</si>
  <si>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</si>
  <si>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</si>
  <si>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</si>
  <si>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</si>
  <si>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</si>
  <si>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</si>
  <si>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</si>
  <si>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</si>
  <si>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</si>
  <si>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</si>
  <si>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</si>
  <si>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</si>
  <si>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</si>
  <si>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</si>
  <si>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</si>
  <si>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</si>
  <si>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</si>
  <si>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</si>
  <si>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</si>
  <si>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</si>
  <si>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</si>
  <si>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</si>
  <si>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</si>
  <si>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</si>
  <si>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</si>
  <si>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</si>
  <si>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</si>
  <si>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</si>
  <si>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</si>
  <si>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</si>
  <si>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</si>
  <si>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</si>
  <si>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</si>
  <si>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</si>
  <si>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</si>
  <si>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</si>
  <si>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</si>
  <si>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</si>
  <si>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</si>
  <si>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</si>
  <si>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</si>
  <si>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</si>
  <si>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</si>
  <si>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</si>
  <si>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</si>
  <si>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</si>
  <si>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</si>
  <si>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</si>
  <si>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</si>
  <si>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</si>
  <si>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</si>
  <si>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</si>
  <si>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</si>
  <si>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</si>
  <si>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</si>
  <si>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</si>
  <si>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</si>
  <si>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</si>
  <si>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</si>
  <si>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</si>
  <si>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</si>
  <si>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</si>
  <si>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</si>
  <si>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</si>
  <si>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</si>
  <si>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</si>
  <si>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</si>
  <si>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</si>
  <si>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</si>
  <si>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</si>
  <si>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</si>
  <si>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</si>
  <si>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</si>
  <si>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</si>
  <si>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</si>
  <si>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</si>
  <si>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</si>
  <si>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</si>
  <si>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</si>
  <si>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</si>
  <si>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</si>
  <si>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</si>
  <si>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</si>
  <si>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</si>
  <si>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</si>
  <si>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</si>
  <si>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</si>
  <si>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</si>
  <si>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</si>
  <si>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</si>
  <si>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</si>
  <si>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</si>
  <si>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</si>
  <si>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</si>
  <si>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</si>
  <si>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</si>
  <si>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</si>
  <si>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</si>
  <si>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</si>
  <si>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</si>
  <si>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</si>
  <si>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</si>
  <si>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</si>
  <si>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</si>
  <si>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</si>
  <si>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</si>
  <si>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</si>
  <si>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</si>
  <si>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</si>
  <si>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</si>
  <si>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</si>
  <si>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</si>
  <si>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</si>
  <si>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</si>
  <si>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</si>
  <si>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</si>
  <si>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</si>
  <si>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</si>
  <si>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</si>
  <si>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</si>
  <si>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</si>
  <si>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</si>
  <si>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</si>
  <si>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</si>
  <si>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</si>
  <si>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</si>
  <si>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</si>
  <si>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</si>
  <si>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</si>
  <si>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</si>
  <si>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</si>
  <si>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</si>
  <si>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</si>
  <si>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</si>
  <si>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</si>
  <si>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</si>
  <si>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</si>
  <si>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</si>
  <si>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</si>
  <si>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</si>
  <si>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</si>
  <si>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</si>
  <si>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</si>
  <si>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</si>
  <si>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</si>
  <si>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</si>
  <si>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</si>
  <si>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</si>
  <si>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</si>
  <si>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</si>
  <si>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</si>
  <si>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</si>
  <si>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</si>
  <si>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</si>
  <si>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</si>
  <si>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</si>
  <si>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</si>
  <si>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</si>
  <si>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</si>
  <si>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</si>
  <si>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</si>
  <si>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</si>
  <si>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</si>
  <si>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</si>
  <si>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</si>
  <si>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</si>
  <si>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</si>
  <si>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</si>
  <si>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</si>
  <si>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</si>
  <si>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</si>
  <si>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</si>
  <si>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</si>
  <si>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</si>
  <si>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</si>
  <si>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</si>
  <si>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</si>
  <si>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</si>
  <si>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</si>
  <si>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</si>
  <si>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</si>
  <si>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</si>
  <si>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</si>
  <si>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</si>
  <si>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</si>
  <si>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</si>
  <si>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</si>
  <si>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</si>
  <si>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</si>
  <si>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</si>
  <si>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</si>
  <si>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</si>
  <si>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</si>
  <si>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</si>
  <si>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</si>
  <si>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</si>
  <si>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</si>
  <si>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</si>
  <si>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</si>
  <si>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</si>
  <si>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</si>
  <si>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</si>
  <si>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</si>
  <si>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</si>
  <si>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</si>
  <si>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</si>
  <si>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</si>
  <si>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</si>
  <si>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</si>
  <si>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</si>
  <si>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</si>
  <si>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</si>
  <si>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</si>
  <si>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</si>
  <si>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</si>
  <si>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</si>
  <si>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</si>
  <si>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</si>
  <si>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</si>
  <si>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</si>
  <si>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</si>
  <si>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</si>
  <si>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</si>
  <si>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</si>
  <si>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</si>
  <si>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</si>
  <si>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</si>
  <si>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</si>
  <si>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</si>
  <si>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</si>
  <si>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</si>
  <si>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</si>
  <si>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</si>
  <si>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</si>
  <si>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</si>
  <si>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</si>
  <si>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</si>
  <si>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</si>
  <si>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</si>
  <si>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</si>
  <si>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</si>
  <si>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</si>
  <si>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</si>
  <si>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</si>
  <si>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</si>
  <si>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</si>
  <si>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</si>
  <si>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</si>
  <si>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</si>
  <si>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</si>
  <si>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</si>
  <si>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</si>
  <si>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</si>
  <si>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</si>
  <si>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</si>
  <si>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</si>
  <si>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</si>
  <si>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</si>
  <si>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</si>
  <si>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</si>
  <si>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</si>
  <si>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</si>
  <si>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</si>
  <si>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</si>
  <si>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</si>
  <si>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</si>
  <si>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</si>
  <si>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</si>
  <si>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</si>
  <si>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</si>
  <si>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</si>
  <si>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</si>
  <si>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</si>
  <si>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</si>
  <si>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</si>
  <si>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</si>
  <si>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</si>
  <si>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</si>
  <si>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</si>
  <si>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</si>
  <si>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</si>
  <si>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</si>
  <si>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</si>
  <si>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</si>
  <si>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</si>
  <si>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</si>
  <si>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</si>
  <si>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</si>
  <si>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</si>
  <si>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</si>
  <si>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</si>
  <si>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</si>
  <si>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</si>
  <si>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</si>
  <si>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</si>
  <si>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</si>
  <si>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</si>
  <si>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</si>
  <si>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</si>
  <si>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</si>
  <si>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</si>
  <si>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</si>
  <si>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</si>
  <si>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</si>
  <si>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</si>
  <si>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</si>
  <si>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</si>
  <si>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</si>
  <si>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</si>
  <si>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</si>
  <si>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</si>
  <si>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</si>
  <si>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</si>
  <si>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</si>
  <si>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</si>
  <si>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</si>
  <si>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</si>
  <si>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</si>
  <si>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</si>
  <si>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</si>
  <si>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</si>
  <si>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</si>
  <si>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</si>
  <si>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</si>
  <si>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</si>
  <si>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</si>
  <si>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</si>
  <si>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</si>
  <si>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</si>
  <si>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</si>
  <si>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</si>
  <si>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</si>
  <si>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</si>
  <si>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</si>
  <si>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</si>
  <si>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</si>
  <si>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</si>
  <si>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</si>
  <si>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</si>
  <si>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</si>
  <si>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</si>
  <si>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</si>
  <si>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</si>
  <si>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</si>
  <si>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</si>
  <si>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</si>
  <si>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</si>
  <si>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</si>
  <si>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</si>
  <si>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</si>
  <si>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</si>
  <si>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</si>
  <si>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</si>
  <si>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</si>
  <si>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</si>
  <si>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</si>
  <si>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</si>
  <si>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</si>
  <si>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</si>
  <si>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</si>
  <si>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</si>
  <si>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</si>
  <si>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</si>
  <si>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</si>
  <si>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</si>
  <si>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</si>
  <si>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</si>
  <si>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</si>
  <si>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</si>
  <si>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</si>
  <si>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</si>
  <si>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</si>
  <si>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</si>
  <si>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</si>
  <si>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</si>
  <si>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</si>
  <si>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</si>
  <si>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</si>
  <si>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</si>
  <si>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</si>
  <si>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</si>
  <si>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</si>
  <si>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</si>
  <si>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</si>
  <si>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</si>
  <si>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</si>
  <si>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</si>
  <si>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</si>
  <si>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</si>
  <si>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</si>
  <si>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</si>
  <si>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</si>
  <si>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</si>
  <si>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</si>
  <si>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</si>
  <si>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</si>
  <si>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</si>
  <si>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</si>
  <si>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</si>
  <si>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</si>
  <si>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</si>
  <si>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</si>
  <si>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</si>
  <si>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</si>
  <si>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</si>
  <si>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</si>
  <si>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</si>
  <si>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</si>
  <si>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</si>
  <si>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</si>
  <si>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</si>
  <si>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</si>
  <si>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</si>
  <si>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</si>
  <si>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</si>
  <si>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</si>
  <si>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</si>
  <si>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</si>
  <si>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</si>
  <si>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</si>
  <si>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</si>
  <si>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</si>
  <si>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</si>
  <si>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</si>
  <si>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</si>
  <si>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</si>
  <si>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</si>
  <si>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</si>
  <si>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</si>
  <si>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</si>
  <si>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</si>
  <si>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</si>
  <si>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</si>
  <si>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</si>
  <si>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</si>
  <si>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</si>
  <si>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</si>
  <si>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</si>
  <si>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</si>
  <si>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</si>
  <si>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</si>
  <si>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</si>
  <si>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</si>
  <si>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</si>
  <si>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</si>
  <si>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</si>
  <si>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</si>
  <si>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</si>
  <si>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</si>
  <si>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</si>
  <si>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</si>
  <si>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</si>
  <si>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</si>
  <si>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</si>
  <si>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</si>
  <si>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</si>
  <si>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</si>
  <si>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</si>
  <si>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</si>
  <si>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</si>
  <si>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</si>
  <si>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</si>
  <si>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</si>
  <si>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</si>
  <si>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</si>
  <si>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</si>
  <si>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</si>
  <si>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</si>
  <si>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</si>
  <si>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</si>
  <si>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</si>
  <si>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</si>
  <si>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</si>
  <si>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</si>
  <si>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</si>
  <si>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</si>
  <si>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</si>
  <si>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</si>
  <si>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</si>
  <si>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</si>
  <si>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</si>
  <si>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</si>
  <si>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</si>
  <si>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</si>
  <si>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</si>
  <si>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</si>
  <si>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</si>
  <si>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</si>
  <si>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</si>
  <si>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</si>
  <si>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</si>
  <si>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</si>
  <si>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</si>
  <si>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</si>
  <si>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</si>
  <si>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</si>
  <si>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</si>
  <si>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</si>
  <si>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</si>
  <si>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</si>
  <si>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</si>
  <si>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</si>
  <si>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</si>
  <si>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</si>
  <si>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</si>
  <si>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</si>
  <si>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</si>
  <si>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</si>
  <si>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</si>
  <si>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</si>
  <si>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</si>
  <si>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</si>
  <si>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</si>
  <si>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</si>
  <si>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</si>
  <si>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</si>
  <si>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</si>
  <si>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</si>
  <si>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</si>
  <si>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</si>
  <si>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</si>
  <si>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</si>
  <si>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</si>
  <si>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</si>
  <si>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</si>
  <si>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</si>
  <si>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</si>
  <si>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</si>
  <si>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</si>
  <si>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</si>
  <si>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</si>
  <si>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</si>
  <si>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</si>
  <si>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</si>
  <si>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</si>
  <si>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</si>
  <si>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</si>
  <si>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</si>
  <si>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</si>
  <si>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</si>
  <si>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</si>
  <si>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</si>
  <si>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</si>
  <si>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</si>
  <si>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</si>
  <si>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</si>
  <si>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</si>
  <si>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</si>
  <si>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</si>
  <si>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</si>
  <si>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</si>
  <si>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</si>
  <si>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</si>
  <si>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</si>
  <si>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</si>
  <si>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</si>
  <si>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</si>
  <si>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</si>
  <si>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</si>
  <si>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</si>
  <si>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</si>
  <si>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</si>
  <si>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</si>
  <si>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</si>
  <si>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</si>
  <si>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</si>
  <si>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</si>
  <si>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</si>
  <si>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</si>
  <si>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</si>
  <si>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</si>
  <si>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</si>
  <si>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</si>
  <si>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</si>
  <si>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</si>
  <si>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</si>
  <si>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</si>
  <si>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</si>
  <si>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</si>
  <si>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</si>
  <si>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</si>
  <si>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</si>
  <si>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</si>
  <si>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</si>
  <si>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</si>
  <si>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</si>
  <si>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</si>
  <si>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</si>
  <si>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</si>
  <si>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</si>
  <si>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</si>
  <si>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</si>
  <si>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</si>
  <si>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</si>
  <si>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</si>
  <si>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</si>
  <si>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</si>
  <si>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</si>
  <si>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</si>
  <si>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</si>
  <si>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</si>
  <si>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</si>
  <si>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</si>
  <si>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</si>
  <si>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</si>
  <si>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</si>
  <si>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</si>
  <si>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</si>
  <si>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</si>
  <si>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</si>
  <si>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</si>
  <si>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</si>
  <si>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</si>
  <si>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</si>
  <si>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</si>
  <si>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</si>
  <si>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</si>
  <si>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</si>
  <si>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</si>
  <si>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</si>
  <si>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</si>
  <si>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</si>
  <si>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</si>
  <si>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</si>
  <si>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</si>
  <si>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</si>
  <si>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</si>
  <si>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</si>
  <si>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</si>
  <si>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</si>
  <si>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</si>
  <si>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</si>
  <si>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</si>
  <si>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</si>
  <si>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</si>
  <si>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</si>
  <si>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</si>
  <si>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</si>
  <si>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</si>
  <si>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</si>
  <si>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</si>
  <si>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</si>
  <si>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</si>
  <si>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</si>
  <si>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</si>
  <si>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</si>
  <si>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</si>
  <si>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</si>
  <si>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</si>
  <si>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</si>
  <si>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</si>
  <si>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</si>
  <si>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</si>
  <si>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</si>
  <si>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</si>
  <si>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</si>
  <si>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</si>
  <si>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</si>
  <si>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</si>
  <si>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</si>
  <si>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</si>
  <si>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</si>
  <si>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</si>
  <si>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</si>
  <si>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</si>
  <si>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</si>
  <si>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</si>
  <si>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</si>
  <si>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</si>
  <si>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</si>
  <si>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</si>
  <si>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</si>
  <si>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</si>
  <si>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</si>
  <si>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</si>
  <si>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</si>
  <si>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</si>
  <si>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</si>
  <si>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</si>
  <si>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</si>
  <si>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</si>
  <si>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</si>
  <si>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</si>
  <si>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</si>
  <si>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</si>
  <si>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</si>
  <si>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</si>
  <si>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</si>
  <si>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</si>
  <si>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</si>
  <si>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</si>
  <si>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</si>
  <si>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</si>
  <si>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</si>
  <si>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</si>
  <si>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</si>
  <si>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</si>
  <si>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</si>
  <si>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</si>
  <si>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</si>
  <si>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</si>
  <si>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</si>
  <si>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</si>
  <si>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</si>
  <si>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</si>
  <si>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</si>
  <si>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</si>
  <si>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</si>
  <si>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</si>
  <si>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</si>
  <si>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</si>
  <si>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</si>
  <si>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</si>
  <si>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</si>
  <si>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</si>
  <si>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</si>
  <si>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</si>
  <si>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</si>
  <si>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</si>
  <si>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</si>
  <si>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</si>
  <si>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</si>
  <si>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</si>
  <si>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</si>
  <si>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</si>
  <si>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</si>
  <si>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</si>
  <si>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</si>
  <si>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</si>
  <si>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</si>
  <si>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</si>
  <si>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</si>
  <si>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</si>
  <si>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</si>
  <si>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</si>
  <si>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</si>
  <si>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</si>
  <si>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</si>
  <si>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</si>
  <si>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</si>
  <si>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</si>
  <si>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</si>
  <si>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</si>
  <si>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</si>
  <si>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</si>
  <si>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</si>
  <si>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</si>
  <si>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</si>
  <si>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</si>
  <si>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</si>
  <si>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</si>
  <si>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</si>
  <si>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</si>
  <si>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</si>
  <si>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</si>
  <si>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</si>
  <si>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</si>
  <si>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</si>
  <si>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</si>
  <si>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</si>
  <si>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</si>
  <si>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</si>
  <si>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</si>
  <si>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</si>
  <si>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</si>
  <si>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</si>
  <si>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</si>
  <si>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</si>
  <si>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</si>
  <si>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</si>
  <si>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</si>
  <si>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</si>
  <si>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</si>
  <si>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</si>
  <si>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</si>
  <si>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</si>
  <si>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</si>
  <si>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</si>
  <si>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</si>
  <si>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</si>
  <si>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</si>
  <si>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</si>
  <si>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</si>
  <si>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</si>
  <si>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</si>
  <si>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</si>
  <si>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</si>
  <si>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</si>
  <si>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</si>
  <si>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</si>
  <si>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</si>
  <si>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</si>
  <si>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</si>
  <si>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</si>
  <si>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</si>
  <si>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</si>
  <si>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</si>
  <si>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</si>
  <si>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</si>
  <si>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</si>
  <si>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</si>
  <si>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</si>
  <si>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</si>
  <si>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</si>
  <si>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</si>
  <si>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</si>
  <si>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</si>
  <si>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</si>
  <si>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</si>
  <si>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</si>
  <si>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</si>
  <si>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</si>
  <si>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</si>
  <si>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</si>
  <si>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</si>
  <si>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</si>
  <si>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</si>
  <si>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</si>
  <si>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</si>
  <si>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</si>
  <si>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</si>
  <si>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</si>
  <si>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</si>
  <si>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</si>
  <si>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</si>
  <si>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</si>
  <si>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</si>
  <si>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</si>
  <si>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</si>
  <si>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</si>
  <si>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</si>
  <si>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</si>
  <si>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</si>
  <si>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</si>
  <si>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</si>
  <si>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</si>
  <si>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</si>
  <si>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</si>
  <si>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</si>
  <si>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</si>
  <si>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</si>
  <si>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</si>
  <si>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</si>
  <si>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</si>
  <si>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</si>
  <si>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</si>
  <si>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</si>
  <si>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</si>
  <si>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</si>
  <si>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</si>
  <si>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</si>
  <si>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</si>
  <si>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</si>
  <si>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</si>
  <si>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</si>
  <si>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</si>
  <si>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</si>
  <si>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</si>
  <si>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</si>
  <si>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</si>
  <si>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</si>
  <si>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</si>
  <si>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</si>
  <si>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</si>
  <si>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</si>
  <si>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</si>
  <si>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</si>
  <si>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</si>
  <si>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</si>
  <si>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</si>
  <si>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</si>
  <si>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</si>
  <si>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</si>
  <si>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</si>
  <si>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</si>
  <si>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</si>
  <si>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</si>
  <si>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</si>
  <si>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</si>
  <si>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</si>
  <si>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</si>
  <si>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</si>
  <si>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</si>
  <si>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</si>
  <si>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</si>
  <si>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</si>
  <si>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</si>
  <si>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</si>
  <si>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</si>
  <si>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</si>
  <si>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</si>
  <si>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</si>
  <si>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</si>
  <si>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</si>
  <si>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</si>
  <si>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</si>
  <si>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</si>
  <si>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</si>
  <si>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</si>
  <si>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</si>
  <si>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</si>
  <si>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</si>
  <si>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</si>
  <si>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</si>
  <si>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</si>
  <si>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</si>
  <si>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</si>
  <si>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</si>
  <si>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</si>
  <si>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</si>
  <si>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</si>
  <si>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</si>
  <si>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</si>
  <si>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</si>
  <si>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</si>
  <si>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</si>
  <si>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</si>
  <si>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</si>
  <si>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</si>
  <si>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</si>
  <si>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</si>
  <si>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</si>
  <si>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</si>
  <si>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</si>
  <si>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</si>
  <si>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</si>
  <si>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</si>
  <si>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</si>
  <si>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</si>
  <si>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</si>
  <si>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</si>
  <si>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</si>
  <si>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</si>
  <si>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</si>
  <si>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</si>
  <si>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</si>
  <si>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</si>
  <si>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</si>
  <si>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</si>
  <si>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</si>
  <si>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</si>
  <si>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</si>
  <si>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</si>
  <si>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</si>
  <si>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</si>
  <si>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</si>
  <si>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</si>
  <si>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</si>
  <si>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</si>
  <si>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</si>
  <si>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</si>
  <si>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</si>
  <si>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</si>
  <si>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</si>
  <si>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</si>
  <si>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</si>
  <si>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</si>
  <si>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</si>
  <si>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</si>
  <si>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</si>
  <si>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</si>
  <si>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</si>
  <si>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</si>
  <si>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</si>
  <si>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</si>
  <si>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</si>
  <si>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</si>
  <si>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</si>
  <si>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</si>
  <si>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</si>
  <si>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</si>
  <si>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</si>
  <si>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</si>
  <si>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</si>
  <si>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</si>
  <si>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</si>
  <si>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</si>
  <si>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</si>
  <si>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</si>
  <si>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</si>
  <si>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</si>
  <si>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</si>
  <si>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</si>
  <si>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</si>
  <si>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</si>
  <si>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</si>
  <si>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</si>
  <si>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</si>
  <si>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</si>
  <si>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</si>
  <si>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</si>
  <si>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</si>
  <si>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</si>
  <si>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</si>
  <si>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</si>
  <si>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</si>
  <si>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</si>
  <si>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</si>
  <si>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</si>
  <si>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</si>
  <si>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</si>
  <si>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</si>
  <si>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</si>
  <si>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</si>
  <si>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</si>
  <si>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</si>
  <si>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</si>
  <si>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</si>
  <si>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</si>
  <si>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</si>
  <si>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</si>
  <si>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</si>
  <si>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</si>
  <si>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</si>
  <si>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</si>
  <si>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</si>
  <si>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</si>
  <si>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</si>
  <si>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</si>
  <si>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</si>
  <si>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</si>
  <si>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</si>
  <si>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</si>
  <si>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</si>
  <si>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</si>
  <si>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</si>
  <si>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</si>
  <si>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</si>
  <si>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</si>
  <si>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</si>
  <si>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</si>
  <si>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</si>
  <si>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</si>
  <si>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</si>
  <si>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</si>
  <si>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</si>
  <si>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</si>
  <si>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</si>
  <si>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</si>
  <si>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</si>
  <si>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</si>
  <si>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</si>
  <si>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</si>
  <si>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</si>
  <si>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</si>
  <si>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</si>
  <si>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</si>
  <si>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</si>
  <si>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</si>
  <si>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</si>
  <si>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</si>
  <si>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</si>
  <si>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</si>
  <si>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</si>
  <si>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</si>
  <si>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</si>
  <si>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</si>
  <si>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</si>
  <si>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</si>
  <si>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</si>
  <si>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</si>
  <si>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</si>
  <si>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</si>
  <si>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</si>
  <si>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</si>
  <si>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</si>
  <si>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</si>
  <si>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</si>
  <si>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</si>
  <si>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</si>
  <si>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</si>
  <si>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</si>
  <si>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</si>
  <si>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</si>
  <si>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</si>
  <si>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</si>
  <si>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</si>
  <si>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</si>
  <si>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</si>
  <si>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</si>
  <si>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</si>
  <si>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</si>
  <si>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</si>
  <si>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</si>
  <si>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</si>
  <si>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</si>
  <si>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</si>
  <si>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</si>
  <si>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</si>
  <si>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</si>
  <si>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</si>
  <si>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</si>
  <si>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</si>
  <si>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</si>
  <si>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</si>
  <si>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</si>
  <si>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</si>
  <si>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</si>
  <si>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</si>
  <si>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</si>
  <si>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</si>
  <si>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</si>
  <si>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</si>
  <si>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</si>
  <si>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</si>
  <si>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</si>
  <si>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</si>
  <si>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</si>
  <si>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</si>
  <si>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</si>
  <si>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</si>
  <si>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</si>
  <si>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</si>
  <si>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</si>
  <si>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</si>
  <si>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</si>
  <si>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</si>
  <si>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</si>
  <si>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</si>
  <si>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</si>
  <si>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</si>
  <si>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</si>
  <si>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</si>
  <si>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</si>
  <si>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</si>
  <si>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</si>
  <si>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</si>
  <si>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</si>
  <si>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</si>
  <si>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</si>
  <si>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</si>
  <si>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</si>
  <si>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</si>
  <si>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</si>
  <si>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</si>
  <si>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</si>
  <si>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</si>
  <si>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</si>
  <si>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</si>
  <si>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</si>
  <si>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</si>
  <si>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</si>
  <si>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</si>
  <si>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</si>
  <si>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</si>
  <si>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</si>
  <si>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</si>
  <si>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</si>
  <si>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</si>
  <si>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</si>
  <si>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</si>
  <si>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</si>
  <si>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</si>
  <si>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</si>
  <si>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</si>
  <si>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</si>
  <si>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</si>
  <si>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</si>
  <si>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</si>
  <si>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</si>
  <si>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</si>
  <si>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</si>
  <si>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</si>
  <si>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</si>
  <si>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</si>
  <si>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</si>
  <si>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</si>
  <si>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</si>
  <si>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</si>
  <si>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</si>
  <si>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</si>
  <si>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</si>
  <si>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</si>
  <si>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</si>
  <si>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</si>
  <si>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</si>
  <si>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</si>
  <si>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</si>
  <si>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</si>
  <si>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</si>
  <si>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</si>
  <si>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</si>
  <si>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</si>
  <si>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</si>
  <si>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</si>
  <si>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</si>
  <si>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</si>
  <si>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</si>
  <si>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</si>
  <si>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</si>
  <si>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</si>
  <si>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</si>
  <si>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</si>
  <si>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</si>
  <si>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</si>
  <si>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</si>
  <si>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</si>
  <si>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</si>
  <si>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</si>
  <si>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</si>
  <si>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</si>
  <si>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</si>
  <si>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</si>
  <si>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</si>
  <si>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</si>
  <si>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</si>
  <si>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</si>
  <si>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</si>
  <si>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</si>
  <si>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</si>
  <si>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</si>
  <si>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</si>
  <si>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</si>
  <si>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</si>
  <si>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</si>
  <si>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</si>
  <si>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</si>
  <si>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</si>
  <si>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</si>
  <si>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</si>
  <si>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</si>
  <si>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</si>
  <si>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</si>
  <si>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</si>
  <si>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</si>
  <si>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</si>
  <si>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</si>
  <si>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</si>
  <si>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</si>
  <si>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</si>
  <si>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</si>
  <si>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</si>
  <si>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</si>
  <si>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</si>
  <si>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</si>
  <si>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</si>
  <si>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</si>
  <si>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</si>
  <si>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</si>
  <si>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</si>
  <si>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</si>
  <si>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</si>
  <si>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</si>
  <si>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</si>
  <si>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</si>
  <si>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</si>
  <si>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</si>
  <si>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</si>
  <si>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</si>
  <si>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</si>
  <si>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</si>
  <si>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</si>
  <si>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</si>
  <si>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</si>
  <si>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</si>
  <si>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</si>
  <si>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</si>
  <si>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</si>
  <si>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</si>
  <si>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</si>
  <si>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</si>
  <si>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</si>
  <si>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</si>
  <si>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</si>
  <si>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</si>
  <si>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</si>
  <si>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</si>
  <si>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</si>
  <si>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</si>
  <si>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</si>
  <si>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</si>
  <si>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</si>
  <si>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</si>
  <si>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</si>
  <si>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</si>
  <si>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</si>
  <si>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</si>
  <si>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</si>
  <si>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</si>
  <si>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</si>
  <si>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</si>
  <si>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</si>
  <si>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</si>
  <si>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</si>
  <si>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</si>
  <si>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</si>
  <si>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</si>
  <si>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</si>
  <si>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</si>
  <si>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</si>
  <si>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</si>
  <si>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</si>
  <si>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</si>
  <si>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</si>
  <si>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</si>
  <si>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</si>
  <si>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</si>
  <si>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</si>
  <si>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</si>
  <si>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</si>
  <si>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</si>
  <si>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</si>
  <si>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</si>
  <si>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</si>
  <si>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</si>
  <si>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</si>
  <si>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</si>
  <si>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</si>
  <si>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</si>
  <si>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</si>
  <si>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</si>
  <si>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</si>
  <si>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</si>
  <si>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</si>
  <si>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</si>
  <si>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</si>
  <si>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</si>
  <si>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</si>
  <si>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</si>
  <si>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</si>
  <si>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</si>
  <si>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</si>
  <si>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</si>
  <si>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</si>
  <si>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</si>
  <si>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</si>
  <si>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</si>
  <si>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</si>
  <si>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</si>
  <si>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</si>
  <si>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</si>
  <si>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</si>
  <si>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</si>
  <si>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</si>
  <si>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</si>
  <si>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</si>
  <si>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</si>
  <si>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</si>
  <si>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</si>
  <si>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</si>
  <si>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</si>
  <si>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</si>
  <si>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</si>
  <si>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</si>
  <si>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</si>
  <si>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</si>
  <si>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</si>
  <si>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</si>
  <si>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</si>
  <si>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</si>
  <si>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</si>
  <si>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</si>
  <si>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</si>
  <si>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</si>
  <si>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</si>
  <si>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</si>
  <si>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</si>
  <si>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</si>
  <si>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</si>
  <si>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</si>
  <si>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</si>
  <si>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</si>
  <si>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</si>
  <si>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</si>
  <si>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</si>
  <si>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</si>
  <si>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</si>
  <si>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</si>
  <si>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</si>
  <si>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</si>
  <si>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</si>
  <si>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</si>
  <si>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</si>
  <si>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</si>
  <si>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</si>
  <si>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</si>
  <si>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</si>
  <si>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</si>
  <si>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</si>
  <si>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</si>
  <si>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</si>
  <si>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</si>
  <si>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</si>
  <si>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</si>
  <si>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</si>
  <si>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</si>
  <si>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</si>
  <si>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</si>
  <si>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</si>
  <si>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</si>
  <si>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</si>
  <si>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</si>
  <si>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</si>
  <si>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</si>
  <si>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</si>
  <si>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</si>
  <si>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</si>
  <si>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</si>
  <si>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</si>
  <si>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</si>
  <si>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</si>
  <si>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</si>
  <si>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</si>
  <si>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</si>
  <si>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</si>
  <si>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</si>
  <si>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</si>
  <si>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</si>
  <si>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</si>
  <si>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</si>
  <si>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</si>
  <si>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</si>
  <si>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</si>
  <si>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</si>
  <si>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</si>
  <si>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</si>
  <si>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</si>
  <si>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</si>
  <si>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</si>
  <si>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</si>
  <si>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</si>
  <si>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</si>
  <si>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</si>
  <si>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</si>
  <si>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</si>
  <si>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</si>
  <si>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</si>
  <si>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</si>
  <si>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</si>
  <si>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</si>
  <si>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</si>
  <si>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</si>
  <si>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</si>
  <si>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</si>
  <si>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</si>
  <si>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</si>
  <si>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</si>
  <si>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</si>
  <si>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</si>
  <si>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</si>
  <si>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</si>
  <si>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</si>
  <si>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</si>
  <si>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</si>
  <si>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</si>
  <si>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</si>
  <si>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</si>
  <si>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</si>
  <si>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</si>
  <si>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</si>
  <si>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</si>
  <si>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</si>
  <si>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</si>
  <si>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</si>
  <si>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</si>
  <si>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</si>
  <si>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</si>
  <si>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</si>
  <si>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</si>
  <si>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</si>
  <si>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</si>
  <si>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</si>
  <si>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</si>
  <si>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</si>
  <si>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</si>
  <si>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</si>
  <si>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</si>
  <si>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</si>
  <si>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</si>
  <si>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</si>
  <si>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</si>
  <si>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</si>
  <si>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</si>
  <si>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</si>
  <si>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</si>
  <si>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</si>
  <si>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</si>
  <si>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</si>
  <si>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</si>
  <si>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</si>
  <si>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</si>
  <si>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</si>
  <si>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</si>
  <si>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</si>
  <si>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</si>
  <si>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</si>
  <si>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</si>
  <si>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</si>
  <si>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</si>
  <si>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</si>
  <si>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</si>
  <si>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</si>
  <si>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</si>
  <si>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</si>
  <si>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</si>
  <si>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</si>
  <si>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</si>
  <si>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</si>
  <si>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</si>
  <si>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</si>
  <si>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</si>
  <si>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</si>
  <si>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</si>
  <si>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</si>
  <si>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</si>
  <si>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</si>
  <si>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</si>
  <si>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</si>
  <si>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</si>
  <si>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</si>
  <si>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</si>
  <si>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</si>
  <si>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</si>
  <si>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</si>
  <si>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</si>
  <si>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</si>
  <si>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</si>
  <si>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</si>
  <si>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</si>
  <si>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</si>
  <si>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</si>
  <si>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</si>
  <si>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</si>
  <si>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</si>
  <si>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</si>
  <si>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</si>
  <si>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</si>
  <si>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</si>
  <si>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</si>
  <si>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</si>
  <si>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</si>
  <si>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</si>
  <si>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</si>
  <si>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</si>
  <si>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</si>
  <si>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</si>
  <si>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</si>
  <si>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</si>
  <si>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</si>
  <si>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</si>
  <si>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</si>
  <si>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</si>
  <si>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</si>
  <si>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</si>
  <si>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</si>
  <si>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</si>
  <si>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</si>
  <si>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</si>
  <si>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</si>
  <si>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</si>
  <si>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</si>
  <si>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</si>
  <si>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</si>
  <si>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</si>
  <si>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</si>
  <si>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</si>
  <si>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</si>
  <si>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</si>
  <si>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</si>
  <si>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</si>
  <si>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</si>
  <si>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</si>
  <si>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</si>
  <si>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</si>
  <si>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</si>
  <si>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</si>
  <si>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</si>
  <si>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</si>
  <si>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</si>
  <si>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</si>
  <si>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</si>
  <si>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</si>
  <si>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</si>
  <si>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</si>
  <si>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</si>
  <si>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</si>
  <si>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</si>
  <si>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</si>
  <si>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</si>
  <si>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</si>
  <si>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</si>
  <si>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</si>
  <si>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</si>
  <si>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</si>
  <si>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</si>
  <si>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</si>
  <si>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</si>
  <si>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</si>
  <si>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</si>
  <si>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</si>
  <si>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</si>
  <si>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</si>
  <si>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</si>
  <si>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</si>
  <si>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</si>
  <si>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</si>
  <si>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</si>
  <si>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</si>
  <si>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</si>
  <si>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</si>
  <si>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</si>
  <si>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</si>
  <si>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</si>
  <si>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</si>
  <si>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</si>
  <si>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</si>
  <si>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</si>
  <si>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</si>
  <si>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</si>
  <si>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</si>
  <si>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</si>
  <si>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</si>
  <si>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</si>
  <si>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</si>
  <si>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</si>
  <si>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</si>
  <si>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</si>
  <si>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</si>
  <si>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</si>
  <si>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</si>
  <si>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</si>
  <si>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</si>
  <si>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</si>
  <si>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</si>
  <si>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</si>
  <si>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</si>
  <si>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</si>
  <si>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</si>
  <si>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</si>
  <si>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</si>
  <si>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</si>
  <si>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</si>
  <si>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</si>
  <si>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</si>
  <si>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</si>
  <si>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</si>
  <si>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</si>
  <si>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</si>
  <si>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</si>
  <si>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</si>
  <si>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</si>
  <si>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</si>
  <si>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</si>
  <si>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</si>
  <si>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</si>
  <si>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</si>
  <si>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</si>
  <si>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</si>
  <si>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</si>
  <si>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</si>
  <si>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</si>
  <si>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</si>
  <si>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</si>
  <si>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</si>
  <si>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</si>
  <si>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</si>
  <si>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</si>
  <si>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</si>
  <si>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</si>
  <si>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</si>
  <si>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</si>
  <si>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</si>
  <si>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</si>
  <si>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</si>
  <si>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</si>
  <si>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</si>
  <si>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</si>
  <si>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</si>
  <si>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</si>
  <si>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</si>
  <si>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</si>
  <si>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</si>
  <si>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</si>
  <si>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</si>
  <si>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</si>
  <si>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</si>
  <si>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</si>
  <si>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</si>
  <si>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</si>
  <si>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</si>
  <si>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</si>
  <si>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</si>
  <si>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</si>
  <si>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</si>
  <si>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</si>
  <si>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</si>
  <si>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</si>
  <si>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</si>
  <si>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</si>
  <si>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</si>
  <si>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</si>
  <si>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</si>
  <si>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</si>
  <si>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</si>
  <si>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</si>
  <si>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</si>
  <si>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</si>
  <si>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</si>
  <si>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</si>
  <si>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</si>
  <si>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</si>
  <si>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</si>
  <si>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</si>
  <si>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</si>
  <si>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</si>
  <si>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</si>
  <si>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</si>
  <si>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</si>
  <si>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</si>
  <si>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</si>
  <si>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</si>
  <si>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</si>
  <si>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</si>
  <si>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</si>
  <si>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</si>
  <si>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</si>
  <si>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</si>
  <si>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</si>
  <si>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</si>
  <si>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</si>
  <si>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</si>
  <si>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</si>
  <si>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</si>
  <si>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</si>
  <si>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</si>
  <si>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</si>
  <si>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</si>
  <si>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</si>
  <si>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</si>
  <si>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</si>
  <si>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</si>
  <si>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</si>
  <si>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</si>
  <si>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</si>
  <si>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</si>
  <si>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</si>
  <si>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</si>
  <si>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</si>
  <si>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</si>
  <si>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</si>
  <si>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</si>
  <si>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</si>
  <si>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</si>
  <si>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</si>
  <si>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</si>
  <si>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</si>
  <si>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</si>
  <si>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</si>
  <si>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</si>
  <si>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</si>
  <si>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</si>
  <si>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</si>
  <si>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</si>
  <si>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</si>
  <si>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</si>
  <si>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</si>
  <si>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</si>
  <si>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</si>
  <si>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</si>
  <si>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</si>
  <si>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</si>
  <si>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</si>
  <si>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</si>
  <si>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</si>
  <si>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</si>
  <si>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</si>
  <si>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</si>
  <si>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</si>
  <si>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</si>
  <si>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</si>
  <si>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</si>
  <si>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</si>
  <si>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</si>
  <si>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</si>
  <si>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</si>
  <si>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</si>
  <si>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</si>
  <si>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</si>
  <si>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</si>
  <si>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</si>
  <si>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</si>
  <si>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</si>
  <si>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</si>
  <si>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</si>
  <si>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</si>
  <si>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</si>
  <si>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</si>
  <si>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</si>
  <si>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</si>
  <si>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</si>
  <si>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</si>
  <si>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</si>
  <si>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</si>
  <si>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</si>
  <si>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</si>
  <si>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</si>
  <si>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</si>
  <si>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</si>
  <si>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</si>
  <si>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</si>
  <si>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</si>
  <si>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</si>
  <si>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</si>
  <si>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</si>
  <si>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</si>
  <si>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</si>
  <si>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</si>
  <si>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</si>
  <si>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</si>
  <si>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</si>
  <si>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</si>
  <si>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</si>
  <si>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</si>
  <si>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</si>
  <si>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</si>
  <si>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</si>
  <si>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</si>
  <si>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</si>
  <si>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</si>
  <si>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</si>
  <si>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</si>
  <si>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</si>
  <si>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</si>
  <si>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</si>
  <si>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</si>
  <si>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</si>
  <si>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</si>
  <si>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</si>
  <si>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</si>
  <si>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</si>
  <si>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</si>
  <si>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</si>
  <si>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</si>
  <si>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</si>
  <si>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</si>
  <si>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</si>
  <si>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</si>
  <si>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</si>
  <si>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</si>
  <si>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</si>
  <si>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</si>
  <si>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</si>
  <si>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</si>
  <si>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</si>
  <si>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</si>
  <si>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</si>
  <si>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</si>
  <si>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</si>
  <si>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</si>
  <si>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</si>
  <si>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</si>
  <si>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</si>
  <si>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</si>
  <si>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</si>
  <si>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</si>
  <si>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</si>
  <si>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</si>
  <si>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</si>
  <si>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</si>
  <si>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</si>
  <si>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</si>
  <si>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</si>
  <si>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</si>
  <si>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</si>
  <si>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</si>
  <si>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</si>
  <si>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</si>
  <si>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</si>
  <si>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</si>
  <si>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</si>
  <si>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</si>
  <si>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</si>
  <si>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</si>
  <si>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</si>
  <si>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</si>
  <si>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</si>
  <si>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</si>
  <si>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</si>
  <si>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</si>
  <si>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</si>
  <si>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</si>
  <si>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</si>
  <si>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</si>
  <si>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</si>
  <si>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</si>
  <si>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</si>
  <si>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</si>
  <si>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</si>
  <si>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</si>
  <si>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</si>
  <si>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</si>
  <si>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</si>
  <si>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</si>
  <si>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</si>
  <si>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</si>
  <si>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</si>
  <si>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</si>
  <si>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</si>
  <si>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</si>
  <si>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</si>
  <si>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</si>
  <si>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</si>
  <si>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</si>
  <si>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</si>
  <si>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</si>
  <si>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</si>
  <si>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</si>
  <si>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</si>
  <si>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</si>
  <si>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</si>
  <si>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</si>
  <si>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</si>
  <si>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</si>
  <si>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</si>
  <si>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</si>
  <si>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</si>
  <si>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</si>
  <si>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</si>
  <si>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</si>
  <si>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</si>
  <si>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</si>
  <si>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</si>
  <si>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</si>
  <si>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</si>
  <si>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</si>
  <si>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</si>
  <si>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</si>
  <si>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</si>
  <si>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</si>
  <si>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</si>
  <si>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</si>
  <si>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</si>
  <si>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</si>
  <si>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</si>
  <si>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</si>
  <si>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</si>
  <si>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</si>
  <si>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</si>
  <si>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</si>
  <si>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</si>
  <si>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</si>
  <si>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</si>
  <si>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</si>
  <si>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</si>
  <si>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</si>
  <si>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</si>
  <si>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</si>
  <si>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</si>
  <si>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</si>
  <si>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</si>
  <si>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</si>
  <si>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</si>
  <si>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</si>
  <si>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</si>
  <si>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</si>
  <si>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</si>
  <si>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</si>
  <si>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</si>
  <si>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</si>
  <si>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</si>
  <si>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</si>
  <si>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</si>
  <si>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</si>
  <si>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</si>
  <si>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</si>
  <si>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</si>
  <si>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</si>
  <si>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</si>
  <si>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</si>
  <si>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</si>
  <si>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</si>
  <si>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</si>
  <si>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</si>
  <si>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</si>
  <si>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</si>
  <si>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</si>
  <si>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</si>
  <si>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</si>
  <si>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</si>
  <si>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</si>
  <si>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</si>
  <si>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</si>
  <si>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</si>
  <si>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</si>
  <si>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</si>
  <si>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</si>
  <si>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</si>
  <si>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</si>
  <si>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</si>
  <si>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</si>
  <si>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</si>
  <si>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</si>
  <si>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</si>
  <si>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</si>
  <si>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</si>
  <si>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</si>
  <si>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</si>
  <si>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</si>
  <si>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</si>
  <si>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</si>
  <si>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</si>
  <si>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</si>
  <si>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</si>
  <si>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</si>
  <si>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</si>
  <si>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</si>
  <si>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</si>
  <si>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</si>
  <si>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</si>
  <si>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</si>
  <si>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</si>
  <si>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</si>
  <si>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</si>
  <si>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</si>
  <si>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</si>
  <si>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</si>
  <si>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</si>
  <si>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</si>
  <si>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</si>
  <si>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</si>
  <si>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</si>
  <si>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</si>
  <si>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</si>
  <si>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</si>
  <si>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</si>
  <si>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</si>
  <si>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</si>
  <si>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</si>
  <si>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</si>
  <si>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</si>
  <si>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</si>
  <si>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</si>
  <si>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</si>
  <si>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</si>
  <si>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</si>
  <si>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</si>
  <si>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</si>
  <si>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</si>
  <si>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</si>
  <si>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</si>
  <si>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</si>
  <si>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</si>
  <si>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</si>
  <si>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</si>
  <si>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</si>
  <si>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</si>
  <si>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</si>
  <si>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</si>
  <si>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</si>
  <si>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</si>
  <si>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</si>
  <si>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</si>
  <si>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</si>
  <si>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</si>
  <si>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</si>
  <si>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</si>
  <si>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</si>
  <si>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</si>
  <si>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</si>
  <si>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</si>
  <si>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</si>
  <si>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</si>
  <si>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</si>
  <si>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</si>
  <si>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</si>
  <si>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</si>
  <si>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</si>
  <si>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</si>
  <si>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</si>
  <si>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</si>
  <si>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</si>
  <si>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</si>
  <si>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</si>
  <si>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</si>
  <si>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</si>
  <si>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</si>
  <si>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</si>
  <si>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</si>
  <si>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</si>
  <si>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</si>
  <si>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</si>
  <si>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</si>
  <si>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</si>
  <si>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</si>
  <si>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</si>
  <si>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</si>
  <si>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</si>
  <si>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</si>
  <si>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</si>
  <si>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</si>
  <si>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</si>
  <si>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</si>
  <si>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</si>
  <si>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</si>
  <si>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</si>
  <si>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</si>
  <si>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</si>
  <si>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</si>
  <si>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</si>
  <si>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</si>
  <si>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</si>
  <si>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</si>
  <si>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</si>
  <si>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</si>
  <si>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</si>
  <si>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</si>
  <si>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</si>
  <si>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</si>
  <si>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</si>
  <si>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</si>
  <si>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</si>
  <si>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</si>
  <si>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</si>
  <si>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</si>
  <si>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</si>
  <si>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</si>
  <si>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</si>
  <si>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</si>
  <si>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</si>
  <si>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</si>
  <si>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</si>
  <si>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</si>
  <si>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</si>
  <si>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</si>
  <si>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</si>
  <si>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</si>
  <si>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</si>
  <si>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</si>
  <si>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</si>
  <si>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</si>
  <si>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</si>
  <si>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</si>
  <si>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</si>
  <si>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</si>
  <si>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</si>
  <si>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</si>
  <si>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</si>
  <si>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</si>
  <si>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</si>
  <si>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</si>
  <si>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</si>
  <si>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</si>
  <si>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</si>
  <si>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</si>
  <si>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</si>
  <si>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</si>
  <si>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</si>
  <si>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</si>
  <si>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</si>
  <si>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</si>
  <si>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</si>
  <si>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</si>
  <si>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</si>
  <si>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</si>
  <si>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</si>
  <si>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</si>
  <si>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</si>
  <si>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</si>
  <si>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</si>
  <si>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</si>
  <si>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</si>
  <si>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</si>
  <si>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</si>
  <si>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</si>
  <si>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</si>
  <si>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</si>
  <si>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</si>
  <si>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</si>
  <si>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</si>
  <si>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</si>
  <si>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</si>
  <si>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</si>
  <si>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</si>
  <si>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</si>
  <si>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</si>
  <si>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</si>
  <si>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</si>
  <si>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</si>
  <si>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</si>
  <si>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</si>
  <si>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</si>
  <si>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</si>
  <si>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</si>
  <si>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</si>
  <si>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</si>
  <si>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</si>
  <si>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</si>
  <si>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</si>
  <si>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</si>
  <si>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</si>
  <si>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</si>
  <si>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</si>
  <si>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</si>
  <si>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</si>
  <si>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</si>
  <si>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</si>
  <si>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</si>
  <si>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</si>
  <si>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</si>
  <si>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</si>
  <si>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</si>
  <si>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</si>
  <si>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</si>
  <si>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</si>
  <si>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</si>
  <si>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</si>
  <si>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</si>
  <si>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</si>
  <si>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</si>
  <si>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</si>
  <si>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</si>
  <si>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</si>
  <si>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</si>
  <si>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</si>
  <si>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</si>
  <si>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</si>
  <si>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</si>
  <si>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</si>
  <si>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</si>
  <si>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</si>
  <si>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</si>
  <si>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</si>
  <si>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</si>
  <si>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</si>
  <si>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</si>
  <si>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</si>
  <si>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</si>
  <si>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</si>
  <si>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</si>
  <si>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</si>
  <si>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</si>
  <si>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</si>
  <si>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</si>
  <si>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</si>
  <si>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</si>
  <si>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</si>
  <si>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</si>
  <si>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</si>
  <si>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</si>
  <si>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</si>
  <si>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</si>
  <si>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</si>
  <si>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</si>
  <si>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</si>
  <si>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</si>
  <si>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</si>
  <si>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</si>
  <si>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</si>
  <si>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</si>
  <si>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</si>
  <si>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</si>
  <si>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</si>
  <si>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</si>
  <si>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</si>
  <si>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</si>
  <si>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</si>
  <si>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</si>
  <si>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</si>
  <si>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</si>
  <si>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</si>
  <si>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</si>
  <si>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</si>
  <si>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</si>
  <si>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</si>
  <si>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</si>
  <si>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</si>
  <si>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</si>
  <si>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</si>
  <si>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</si>
  <si>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</si>
  <si>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</si>
  <si>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</si>
  <si>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</si>
  <si>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</si>
  <si>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</si>
  <si>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</si>
  <si>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</si>
  <si>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</si>
  <si>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</si>
  <si>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</si>
  <si>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</si>
  <si>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</si>
  <si>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</si>
  <si>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</si>
  <si>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</si>
  <si>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</si>
  <si>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</si>
  <si>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</si>
  <si>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</si>
  <si>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</si>
  <si>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</si>
  <si>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</si>
  <si>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</si>
  <si>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</si>
  <si>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</si>
  <si>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</si>
  <si>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</si>
  <si>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</si>
  <si>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</si>
  <si>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</si>
  <si>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</si>
  <si>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</si>
  <si>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</si>
  <si>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</si>
  <si>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</si>
  <si>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</si>
  <si>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</si>
  <si>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</si>
  <si>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</si>
  <si>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</si>
  <si>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</si>
  <si>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</si>
  <si>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</si>
  <si>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</si>
  <si>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</si>
  <si>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</si>
  <si>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</si>
  <si>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</si>
  <si>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</si>
  <si>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</si>
  <si>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</si>
  <si>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</si>
  <si>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</si>
  <si>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</si>
  <si>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</si>
  <si>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</si>
  <si>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</si>
  <si>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</si>
  <si>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</si>
  <si>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</si>
  <si>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</si>
  <si>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</si>
  <si>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</si>
  <si>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</si>
  <si>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</si>
  <si>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</si>
  <si>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</si>
  <si>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</si>
  <si>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</si>
  <si>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</si>
  <si>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</si>
  <si>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</si>
  <si>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</si>
  <si>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</si>
  <si>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</si>
  <si>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</si>
  <si>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</si>
  <si>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</si>
  <si>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</si>
  <si>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</si>
  <si>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</si>
  <si>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</si>
  <si>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</si>
  <si>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</si>
  <si>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</si>
  <si>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</si>
  <si>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</si>
  <si>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</si>
  <si>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</si>
  <si>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</si>
  <si>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</si>
  <si>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</si>
  <si>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</si>
  <si>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</si>
  <si>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</si>
  <si>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</si>
  <si>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</si>
  <si>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</si>
  <si>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</si>
  <si>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</si>
  <si>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</si>
  <si>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</si>
  <si>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</si>
  <si>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</si>
  <si>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</si>
  <si>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</si>
  <si>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</si>
  <si>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</si>
  <si>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</si>
  <si>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</si>
  <si>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</si>
  <si>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</si>
  <si>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</si>
  <si>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</si>
  <si>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</si>
  <si>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</si>
  <si>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</si>
  <si>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</si>
  <si>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</si>
  <si>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</si>
  <si>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</si>
  <si>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</si>
  <si>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</si>
  <si>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</si>
  <si>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</si>
  <si>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</si>
  <si>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</si>
  <si>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</si>
  <si>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</si>
  <si>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</si>
  <si>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</si>
  <si>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</si>
  <si>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</si>
  <si>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</si>
  <si>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</si>
  <si>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</si>
  <si>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</si>
  <si>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</si>
  <si>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</si>
  <si>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</si>
  <si>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</si>
  <si>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</si>
  <si>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</si>
  <si>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</si>
  <si>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</si>
  <si>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</si>
  <si>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</si>
  <si>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</si>
  <si>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</si>
  <si>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</si>
  <si>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</si>
  <si>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</si>
  <si>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</si>
  <si>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</si>
  <si>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</si>
  <si>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</si>
  <si>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</si>
  <si>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</si>
  <si>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</si>
  <si>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</si>
  <si>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</si>
  <si>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</si>
  <si>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</si>
  <si>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</si>
  <si>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</si>
  <si>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</si>
  <si>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</si>
  <si>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</si>
  <si>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</si>
  <si>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</si>
  <si>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</si>
  <si>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</si>
  <si>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</si>
  <si>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</si>
  <si>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</si>
  <si>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</si>
  <si>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</si>
  <si>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</si>
  <si>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</si>
  <si>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</si>
  <si>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</si>
  <si>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</si>
  <si>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</si>
  <si>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</si>
  <si>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</si>
  <si>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</si>
  <si>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</si>
  <si>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</si>
  <si>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</si>
  <si>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</si>
  <si>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</si>
  <si>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</si>
  <si>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</si>
  <si>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</si>
  <si>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</si>
  <si>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</si>
  <si>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</si>
  <si>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</si>
  <si>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</si>
  <si>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</si>
  <si>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</si>
  <si>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</si>
  <si>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</si>
  <si>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</si>
  <si>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</si>
  <si>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</si>
  <si>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</si>
  <si>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</si>
  <si>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</si>
  <si>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</si>
  <si>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</si>
  <si>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</si>
  <si>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</si>
  <si>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</si>
  <si>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</si>
  <si>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</si>
  <si>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</si>
  <si>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</si>
  <si>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</si>
  <si>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</si>
  <si>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</si>
  <si>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</si>
  <si>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</si>
  <si>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</si>
  <si>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</si>
  <si>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</si>
  <si>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</si>
  <si>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</si>
  <si>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</si>
  <si>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</si>
  <si>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</si>
  <si>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</si>
  <si>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</si>
  <si>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</si>
  <si>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</si>
  <si>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</si>
  <si>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</si>
  <si>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</si>
  <si>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</si>
  <si>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</si>
  <si>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</si>
  <si>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</si>
  <si>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</si>
  <si>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</si>
  <si>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</si>
  <si>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</si>
  <si>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</si>
  <si>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</si>
  <si>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</si>
  <si>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</si>
  <si>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</si>
  <si>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</si>
  <si>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</si>
  <si>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</si>
  <si>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</si>
  <si>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</si>
  <si>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</si>
  <si>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</si>
  <si>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</si>
  <si>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</si>
  <si>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</si>
  <si>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</si>
  <si>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</si>
  <si>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</si>
  <si>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</si>
  <si>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</si>
  <si>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</si>
  <si>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</si>
  <si>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</si>
  <si>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</si>
  <si>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</si>
  <si>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</si>
  <si>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</si>
  <si>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</si>
  <si>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</si>
  <si>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</si>
  <si>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</si>
  <si>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</si>
  <si>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</si>
  <si>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</si>
  <si>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</si>
  <si>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</si>
  <si>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</si>
  <si>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</si>
  <si>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</si>
  <si>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</si>
  <si>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</si>
  <si>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</si>
  <si>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</si>
  <si>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</si>
  <si>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</si>
  <si>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</si>
  <si>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</si>
  <si>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</si>
  <si>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</si>
  <si>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</si>
  <si>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</si>
  <si>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</si>
  <si>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</si>
  <si>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</si>
  <si>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</si>
  <si>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</si>
  <si>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</si>
  <si>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</si>
  <si>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</si>
  <si>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</si>
  <si>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</si>
  <si>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</si>
  <si>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</si>
  <si>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</si>
  <si>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</si>
  <si>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</si>
  <si>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</si>
  <si>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</si>
  <si>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</si>
  <si>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</si>
  <si>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</si>
  <si>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</si>
  <si>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</si>
  <si>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</si>
  <si>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</si>
  <si>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</si>
  <si>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</si>
  <si>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</si>
  <si>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</si>
  <si>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</si>
  <si>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</si>
  <si>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</si>
  <si>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</si>
  <si>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</si>
  <si>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</si>
  <si>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</si>
  <si>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</si>
  <si>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</si>
  <si>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</si>
  <si>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</si>
  <si>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</si>
  <si>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</si>
  <si>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</si>
  <si>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</si>
  <si>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</si>
  <si>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</si>
  <si>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</si>
  <si>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</si>
  <si>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</si>
  <si>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</si>
  <si>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</si>
  <si>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</si>
  <si>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</si>
  <si>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</si>
  <si>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</si>
  <si>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</si>
  <si>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</si>
  <si>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</si>
  <si>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</si>
  <si>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</si>
  <si>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</si>
  <si>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</si>
  <si>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</si>
  <si>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</si>
  <si>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</si>
  <si>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</si>
  <si>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</si>
  <si>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</si>
  <si>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</si>
  <si>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</si>
  <si>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</si>
  <si>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</si>
  <si>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</si>
  <si>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</si>
  <si>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</si>
  <si>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</si>
  <si>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</si>
  <si>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</si>
  <si>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</si>
  <si>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</si>
  <si>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</si>
  <si>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</si>
  <si>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</si>
  <si>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</si>
  <si>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</si>
  <si>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</si>
  <si>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</si>
  <si>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</si>
  <si>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</si>
  <si>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</si>
  <si>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</si>
  <si>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</si>
  <si>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</si>
  <si>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</si>
  <si>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</si>
  <si>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</si>
  <si>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</si>
  <si>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</si>
  <si>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</si>
  <si>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</si>
  <si>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</si>
  <si>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</si>
  <si>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</si>
  <si>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</si>
  <si>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</si>
  <si>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</si>
  <si>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</si>
  <si>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</si>
  <si>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</si>
  <si>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</si>
  <si>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</si>
  <si>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</si>
  <si>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</si>
  <si>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</si>
  <si>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</si>
  <si>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</si>
  <si>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</si>
  <si>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</si>
  <si>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</si>
  <si>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</si>
  <si>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</si>
  <si>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</si>
  <si>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</si>
  <si>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</si>
  <si>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</si>
  <si>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</si>
  <si>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</si>
  <si>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</si>
  <si>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</si>
  <si>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</si>
  <si>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</si>
  <si>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</si>
  <si>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</si>
  <si>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</si>
  <si>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</si>
  <si>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</si>
  <si>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</si>
  <si>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</si>
  <si>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</si>
  <si>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</si>
  <si>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</si>
  <si>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</si>
  <si>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</si>
  <si>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</si>
  <si>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</si>
  <si>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</si>
  <si>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</si>
  <si>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</si>
  <si>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</si>
  <si>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</si>
  <si>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</si>
  <si>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</si>
  <si>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</si>
  <si>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</si>
  <si>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</si>
  <si>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</si>
  <si>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</si>
  <si>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</si>
  <si>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</si>
  <si>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</si>
  <si>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</si>
  <si>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</si>
  <si>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</si>
  <si>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</si>
  <si>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</si>
  <si>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</si>
  <si>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</si>
  <si>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</si>
  <si>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</si>
  <si>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</si>
  <si>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</si>
  <si>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</si>
  <si>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</si>
  <si>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</si>
  <si>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</si>
  <si>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</si>
  <si>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</si>
  <si>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</si>
  <si>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</si>
  <si>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</si>
  <si>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</si>
  <si>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</si>
  <si>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</si>
  <si>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</si>
  <si>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</si>
  <si>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</si>
  <si>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</si>
  <si>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</si>
  <si>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</si>
  <si>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</si>
  <si>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</si>
  <si>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</si>
  <si>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</si>
  <si>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</si>
  <si>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</si>
  <si>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</si>
  <si>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</si>
  <si>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</si>
  <si>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</si>
  <si>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</si>
  <si>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</si>
  <si>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</si>
  <si>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</si>
  <si>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</si>
  <si>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</si>
  <si>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</si>
  <si>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</si>
  <si>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</si>
  <si>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</si>
  <si>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</si>
  <si>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</si>
  <si>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</si>
  <si>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</si>
  <si>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</si>
  <si>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</si>
  <si>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</si>
  <si>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</si>
  <si>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</si>
  <si>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</si>
  <si>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</si>
  <si>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</si>
  <si>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</si>
  <si>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</si>
  <si>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</si>
  <si>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</si>
  <si>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</si>
  <si>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</si>
  <si>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</si>
  <si>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</si>
  <si>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</si>
  <si>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</si>
  <si>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</si>
  <si>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</si>
  <si>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</si>
  <si>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</si>
  <si>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</si>
  <si>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</si>
  <si>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</si>
  <si>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</si>
  <si>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</si>
  <si>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</si>
  <si>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</si>
  <si>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</si>
  <si>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</si>
  <si>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</si>
  <si>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</si>
  <si>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</si>
  <si>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</si>
  <si>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</si>
  <si>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</si>
  <si>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</si>
  <si>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</si>
  <si>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</si>
  <si>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</si>
  <si>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</si>
  <si>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</si>
  <si>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</si>
  <si>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</si>
  <si>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</si>
  <si>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</si>
  <si>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</si>
  <si>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</si>
  <si>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</si>
  <si>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</si>
  <si>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</si>
  <si>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</si>
  <si>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</si>
  <si>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</si>
  <si>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</si>
  <si>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</si>
  <si>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</si>
  <si>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</si>
  <si>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</si>
  <si>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</si>
  <si>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</si>
  <si>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</si>
  <si>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</si>
  <si>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</si>
  <si>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</si>
  <si>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</si>
  <si>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</si>
  <si>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</si>
  <si>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</si>
  <si>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</si>
  <si>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</si>
  <si>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</si>
  <si>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</si>
  <si>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</si>
  <si>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</si>
  <si>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</si>
  <si>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</si>
  <si>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</si>
  <si>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</si>
  <si>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</si>
  <si>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</si>
  <si>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</si>
  <si>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</si>
  <si>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</si>
  <si>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</si>
  <si>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</si>
  <si>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</si>
  <si>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</si>
  <si>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</si>
  <si>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</si>
  <si>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</si>
  <si>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</si>
  <si>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</si>
  <si>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</si>
  <si>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</si>
  <si>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</si>
  <si>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</si>
  <si>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</si>
  <si>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</si>
  <si>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</si>
  <si>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</si>
  <si>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</si>
  <si>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</si>
  <si>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</si>
  <si>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</si>
  <si>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</si>
  <si>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</si>
  <si>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</si>
  <si>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</si>
  <si>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</si>
  <si>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</si>
  <si>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</si>
  <si>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</si>
  <si>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</si>
  <si>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</si>
  <si>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</si>
  <si>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</si>
  <si>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</si>
  <si>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</si>
  <si>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</si>
  <si>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</si>
  <si>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</si>
  <si>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</si>
  <si>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</si>
  <si>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</si>
  <si>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</si>
  <si>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</si>
  <si>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</si>
  <si>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</si>
  <si>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</si>
  <si>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</si>
  <si>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</si>
  <si>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</si>
  <si>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</si>
  <si>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</si>
  <si>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</si>
  <si>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</si>
  <si>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</si>
  <si>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</si>
  <si>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</si>
  <si>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</si>
  <si>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</si>
  <si>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</si>
  <si>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</si>
  <si>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</si>
  <si>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</si>
  <si>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</si>
  <si>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</si>
  <si>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</si>
  <si>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</si>
  <si>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</si>
  <si>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</si>
  <si>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</si>
  <si>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</si>
  <si>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</si>
  <si>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</si>
  <si>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</si>
  <si>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</si>
  <si>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</si>
  <si>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</si>
  <si>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</si>
  <si>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</si>
  <si>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</si>
  <si>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</si>
  <si>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</si>
  <si>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</si>
  <si>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</si>
  <si>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</si>
  <si>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</si>
  <si>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</si>
  <si>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</si>
  <si>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</si>
  <si>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</si>
  <si>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</si>
  <si>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</si>
  <si>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</si>
  <si>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</si>
  <si>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</si>
  <si>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</si>
  <si>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</si>
  <si>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</si>
  <si>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</si>
  <si>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</si>
  <si>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</si>
  <si>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</si>
  <si>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</si>
  <si>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</si>
  <si>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</si>
  <si>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</si>
  <si>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</si>
  <si>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</si>
  <si>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</si>
  <si>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</si>
  <si>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</si>
  <si>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</si>
  <si>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</si>
  <si>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</si>
  <si>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</si>
  <si>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</si>
  <si>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</si>
  <si>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</si>
  <si>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</si>
  <si>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</si>
  <si>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</si>
  <si>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</si>
  <si>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</si>
  <si>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</si>
  <si>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</si>
  <si>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</si>
  <si>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</si>
  <si>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</si>
  <si>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</si>
  <si>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</si>
  <si>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</si>
  <si>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</si>
  <si>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</si>
  <si>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</si>
  <si>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</si>
  <si>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</si>
  <si>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</si>
  <si>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</si>
  <si>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</si>
  <si>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</si>
  <si>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</si>
  <si>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</si>
  <si>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</si>
  <si>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</si>
  <si>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</si>
  <si>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</si>
  <si>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</si>
  <si>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</si>
  <si>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</si>
  <si>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</si>
  <si>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</si>
  <si>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</si>
  <si>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</si>
  <si>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</si>
  <si>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</si>
  <si>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</si>
  <si>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</si>
  <si>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</si>
  <si>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</si>
  <si>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</si>
  <si>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</si>
  <si>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</si>
  <si>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</si>
  <si>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</si>
  <si>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</si>
  <si>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</si>
  <si>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</si>
  <si>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</si>
  <si>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</si>
  <si>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</si>
  <si>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</si>
  <si>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</si>
  <si>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</si>
  <si>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</si>
  <si>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</si>
  <si>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</si>
  <si>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</si>
  <si>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</si>
  <si>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</si>
  <si>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</si>
  <si>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</si>
  <si>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</si>
  <si>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</si>
  <si>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</si>
  <si>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</si>
  <si>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</si>
  <si>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</si>
  <si>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</si>
  <si>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</si>
  <si>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</si>
  <si>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</si>
  <si>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</si>
  <si>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</si>
  <si>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</si>
  <si>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</si>
  <si>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</si>
  <si>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</si>
  <si>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</si>
  <si>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</si>
  <si>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</si>
  <si>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</si>
  <si>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</si>
  <si>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</si>
  <si>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</si>
  <si>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</si>
  <si>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</si>
  <si>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</si>
  <si>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</si>
  <si>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</si>
  <si>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</si>
  <si>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</si>
  <si>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</si>
  <si>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</si>
  <si>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</si>
  <si>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</si>
  <si>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</si>
  <si>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</si>
  <si>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</si>
  <si>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</si>
  <si>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</si>
  <si>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</si>
  <si>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</si>
  <si>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</si>
  <si>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</si>
  <si>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</si>
  <si>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</si>
  <si>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</si>
  <si>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</si>
  <si>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</si>
  <si>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</si>
  <si>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</si>
  <si>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</si>
  <si>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</si>
  <si>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</si>
  <si>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</si>
  <si>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</si>
  <si>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</si>
  <si>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</si>
  <si>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</si>
  <si>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</si>
  <si>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</si>
  <si>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</si>
  <si>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</si>
  <si>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</si>
  <si>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</si>
  <si>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</si>
  <si>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</si>
  <si>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</si>
  <si>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</si>
  <si>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</si>
  <si>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</si>
  <si>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</si>
  <si>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</si>
  <si>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</si>
  <si>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</si>
  <si>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</si>
  <si>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</si>
  <si>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</si>
  <si>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</si>
  <si>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</si>
  <si>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</si>
  <si>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</si>
  <si>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</si>
  <si>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</si>
  <si>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</si>
  <si>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</si>
  <si>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</si>
  <si>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</si>
  <si>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</si>
  <si>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</si>
  <si>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</si>
  <si>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</si>
  <si>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</si>
  <si>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</si>
  <si>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</si>
  <si>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</si>
  <si>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</si>
  <si>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</si>
  <si>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</si>
  <si>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</si>
  <si>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</si>
  <si>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</si>
  <si>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</si>
  <si>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</si>
  <si>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</si>
  <si>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</si>
  <si>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</si>
  <si>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</si>
  <si>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</si>
  <si>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</si>
  <si>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</si>
  <si>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</si>
  <si>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</si>
  <si>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</si>
  <si>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</si>
  <si>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</si>
  <si>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</si>
  <si>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</si>
  <si>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</si>
  <si>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</si>
  <si>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</si>
  <si>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</si>
  <si>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</si>
  <si>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</si>
  <si>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</si>
  <si>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</si>
  <si>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</si>
  <si>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</si>
  <si>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</si>
  <si>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</si>
  <si>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</si>
  <si>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</si>
  <si>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</si>
  <si>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</si>
  <si>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</si>
  <si>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</si>
  <si>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</si>
  <si>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</si>
  <si>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</si>
  <si>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</si>
  <si>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</si>
  <si>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</si>
  <si>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</si>
  <si>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</si>
  <si>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</si>
  <si>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</si>
  <si>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</si>
  <si>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</si>
  <si>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</si>
  <si>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</si>
  <si>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</si>
  <si>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</si>
  <si>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</si>
  <si>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</si>
  <si>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</si>
  <si>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</si>
  <si>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</si>
  <si>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</si>
  <si>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</si>
  <si>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</si>
  <si>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</si>
  <si>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</si>
  <si>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</si>
  <si>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</si>
  <si>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</si>
  <si>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</si>
  <si>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</si>
  <si>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</si>
  <si>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</si>
  <si>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</si>
  <si>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</si>
  <si>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</si>
  <si>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</si>
  <si>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</si>
  <si>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</si>
  <si>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</si>
  <si>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</si>
  <si>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</si>
  <si>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</si>
  <si>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</si>
  <si>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</si>
  <si>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</si>
  <si>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</si>
  <si>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</si>
  <si>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</si>
  <si>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</si>
  <si>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</si>
  <si>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</si>
  <si>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</si>
  <si>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</si>
  <si>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</si>
  <si>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</si>
  <si>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</si>
  <si>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</si>
  <si>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</si>
  <si>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</si>
  <si>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</si>
  <si>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</si>
  <si>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</si>
  <si>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</si>
  <si>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</si>
  <si>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</si>
  <si>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</si>
  <si>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</si>
  <si>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</si>
  <si>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</si>
  <si>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</si>
  <si>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</si>
  <si>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</si>
  <si>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</si>
  <si>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</si>
  <si>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</si>
  <si>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</si>
  <si>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</si>
  <si>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</si>
  <si>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</si>
  <si>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</si>
  <si>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</si>
  <si>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</si>
  <si>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</si>
  <si>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</si>
  <si>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</si>
  <si>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</si>
  <si>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</si>
  <si>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</si>
  <si>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</si>
  <si>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</si>
  <si>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</si>
  <si>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</si>
  <si>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</si>
  <si>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</si>
  <si>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</si>
  <si>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</si>
  <si>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</si>
  <si>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</si>
  <si>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</si>
  <si>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</si>
  <si>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</si>
  <si>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</si>
  <si>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</si>
  <si>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</si>
  <si>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</si>
  <si>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</si>
  <si>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</si>
  <si>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</si>
  <si>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</si>
  <si>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</si>
  <si>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</si>
  <si>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</si>
  <si>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</si>
  <si>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</si>
  <si>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</si>
  <si>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</si>
  <si>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</si>
  <si>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</si>
  <si>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</si>
  <si>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</si>
  <si>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</si>
  <si>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</si>
  <si>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</si>
  <si>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</si>
  <si>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</si>
  <si>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</si>
  <si>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</si>
  <si>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</si>
  <si>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</si>
  <si>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</si>
  <si>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</si>
  <si>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</si>
  <si>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</si>
  <si>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</si>
  <si>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</si>
  <si>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</si>
  <si>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</si>
  <si>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</si>
  <si>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</si>
  <si>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</si>
  <si>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</si>
  <si>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</si>
  <si>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</si>
  <si>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</si>
  <si>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</si>
  <si>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</si>
  <si>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</si>
  <si>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</si>
  <si>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</si>
  <si>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</si>
  <si>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</si>
  <si>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</si>
  <si>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</si>
  <si>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</si>
  <si>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</si>
  <si>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</si>
  <si>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</si>
  <si>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</si>
  <si>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</si>
  <si>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</si>
  <si>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</si>
  <si>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</si>
  <si>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</si>
  <si>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</si>
  <si>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</si>
  <si>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</si>
  <si>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</si>
  <si>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</si>
  <si>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</si>
  <si>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</si>
  <si>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</si>
  <si>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</si>
  <si>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</si>
  <si>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</si>
  <si>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</si>
  <si>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</si>
  <si>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</si>
  <si>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</si>
  <si>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</si>
  <si>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</si>
  <si>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</si>
  <si>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</si>
  <si>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</si>
  <si>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</si>
  <si>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</si>
  <si>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</si>
  <si>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</si>
  <si>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</si>
  <si>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</si>
  <si>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</si>
  <si>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</si>
  <si>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</si>
  <si>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</si>
  <si>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</si>
  <si>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</si>
  <si>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</si>
  <si>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</si>
  <si>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</si>
  <si>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</si>
  <si>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</si>
  <si>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</si>
  <si>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</si>
  <si>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</si>
  <si>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</si>
  <si>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</si>
  <si>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</si>
  <si>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</si>
  <si>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</si>
  <si>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</si>
  <si>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</si>
  <si>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</si>
  <si>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</si>
  <si>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</si>
  <si>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</si>
  <si>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</si>
  <si>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</si>
  <si>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</si>
  <si>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</si>
  <si>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</si>
  <si>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</si>
  <si>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</si>
  <si>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</si>
  <si>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</si>
  <si>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</si>
  <si>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</si>
  <si>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</si>
  <si>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</si>
  <si>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</si>
  <si>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</si>
  <si>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</si>
  <si>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</si>
  <si>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</si>
  <si>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</si>
  <si>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</si>
  <si>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</si>
  <si>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</si>
  <si>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</si>
  <si>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</si>
  <si>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</si>
  <si>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</si>
  <si>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</si>
  <si>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</si>
  <si>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</si>
  <si>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</si>
  <si>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</si>
  <si>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</si>
  <si>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</si>
  <si>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</si>
  <si>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</si>
  <si>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</si>
  <si>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</si>
  <si>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</si>
  <si>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</si>
  <si>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</si>
  <si>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</si>
  <si>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</si>
  <si>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</si>
  <si>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</si>
  <si>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</si>
  <si>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</si>
  <si>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</si>
  <si>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</si>
  <si>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</si>
  <si>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</si>
  <si>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</si>
  <si>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</si>
  <si>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</si>
  <si>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</si>
  <si>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</si>
  <si>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</si>
  <si>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</si>
  <si>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</si>
  <si>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</si>
  <si>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</si>
  <si>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</si>
  <si>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</si>
  <si>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</si>
  <si>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</si>
  <si>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</si>
  <si>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</si>
  <si>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</si>
  <si>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</si>
  <si>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</si>
  <si>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</si>
  <si>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</si>
  <si>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</si>
  <si>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</si>
  <si>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</si>
  <si>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</si>
  <si>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</si>
  <si>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</si>
  <si>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</si>
  <si>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</si>
  <si>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</si>
  <si>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</si>
  <si>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</si>
  <si>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</si>
  <si>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</si>
  <si>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</si>
  <si>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</si>
  <si>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</si>
  <si>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</si>
  <si>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</si>
  <si>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</si>
  <si>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</si>
  <si>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</si>
  <si>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</si>
  <si>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</si>
  <si>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</si>
  <si>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</si>
  <si>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</si>
  <si>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</si>
  <si>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</si>
  <si>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</si>
  <si>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</si>
  <si>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</si>
  <si>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</si>
  <si>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</si>
  <si>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</si>
  <si>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</si>
  <si>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</si>
  <si>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</si>
  <si>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</si>
  <si>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</si>
  <si>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</si>
  <si>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</si>
  <si>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</si>
  <si>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</si>
  <si>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</si>
  <si>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</si>
  <si>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</si>
  <si>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</si>
  <si>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</si>
  <si>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</si>
  <si>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</si>
  <si>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</si>
  <si>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</si>
  <si>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</si>
  <si>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</si>
  <si>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</si>
  <si>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</si>
  <si>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</si>
  <si>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</si>
  <si>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</si>
  <si>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</si>
  <si>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</si>
  <si>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</si>
  <si>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</si>
  <si>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</si>
  <si>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</si>
  <si>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</si>
  <si>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</si>
  <si>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</si>
  <si>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</si>
  <si>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</si>
  <si>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</si>
  <si>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</si>
  <si>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</si>
  <si>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</si>
  <si>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</si>
  <si>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</si>
  <si>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</si>
  <si>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</si>
  <si>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</si>
  <si>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</si>
  <si>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</si>
  <si>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</si>
  <si>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</si>
  <si>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</si>
  <si>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</si>
  <si>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</si>
  <si>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</si>
  <si>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</si>
  <si>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</si>
  <si>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</si>
  <si>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</si>
  <si>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</si>
  <si>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</si>
  <si>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</si>
  <si>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</si>
  <si>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</si>
  <si>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</si>
  <si>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</si>
  <si>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</si>
  <si>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</si>
  <si>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</si>
  <si>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</si>
  <si>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</si>
  <si>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</si>
  <si>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</si>
  <si>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</si>
  <si>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</si>
  <si>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</si>
  <si>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</si>
  <si>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</si>
  <si>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</si>
  <si>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</si>
  <si>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</si>
  <si>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</si>
  <si>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</si>
  <si>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</si>
  <si>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</si>
  <si>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</si>
  <si>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</si>
  <si>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</si>
  <si>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</si>
  <si>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</si>
  <si>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</si>
  <si>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</si>
  <si>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</si>
  <si>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</si>
  <si>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</si>
  <si>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</si>
  <si>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</si>
  <si>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</si>
  <si>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</si>
  <si>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</si>
  <si>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</si>
  <si>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</si>
  <si>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</si>
  <si>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</si>
  <si>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</si>
  <si>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</si>
  <si>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</si>
  <si>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</si>
  <si>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</si>
  <si>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</si>
  <si>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</si>
  <si>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</si>
  <si>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</si>
  <si>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</si>
  <si>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</si>
  <si>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</si>
  <si>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</si>
  <si>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</si>
  <si>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</si>
  <si>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</si>
  <si>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</si>
  <si>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</si>
  <si>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</si>
  <si>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</si>
  <si>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</si>
  <si>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</si>
  <si>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</si>
  <si>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</si>
  <si>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</si>
  <si>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</si>
  <si>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</si>
  <si>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</si>
  <si>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</si>
  <si>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</si>
  <si>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</si>
  <si>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</si>
  <si>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</si>
  <si>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</si>
  <si>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</si>
  <si>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</si>
  <si>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</si>
  <si>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</si>
  <si>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</si>
  <si>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</si>
  <si>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</si>
  <si>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</si>
  <si>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</si>
  <si>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</si>
  <si>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</si>
  <si>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</si>
  <si>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</si>
  <si>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</si>
  <si>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</si>
  <si>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</si>
  <si>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</si>
  <si>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</si>
  <si>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</si>
  <si>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</si>
  <si>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</si>
  <si>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</si>
  <si>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</si>
  <si>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</si>
  <si>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</si>
  <si>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</si>
  <si>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</si>
  <si>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</si>
  <si>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</si>
  <si>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</si>
  <si>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</si>
  <si>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</si>
  <si>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</si>
  <si>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</si>
  <si>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</si>
  <si>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</si>
  <si>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</si>
  <si>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</si>
  <si>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</si>
  <si>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</si>
  <si>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</si>
  <si>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</si>
  <si>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</si>
  <si>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</si>
  <si>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</si>
  <si>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</si>
  <si>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</si>
  <si>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</si>
  <si>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</si>
  <si>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</si>
  <si>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</si>
  <si>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</si>
  <si>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</si>
  <si>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</si>
  <si>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</si>
  <si>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</si>
  <si>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</si>
  <si>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</si>
  <si>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</si>
  <si>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</si>
  <si>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</si>
  <si>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</si>
  <si>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</si>
  <si>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</si>
  <si>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</si>
  <si>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</si>
  <si>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</si>
  <si>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</si>
  <si>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</si>
  <si>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</si>
  <si>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</si>
  <si>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</si>
  <si>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</si>
  <si>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</si>
  <si>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</si>
  <si>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</si>
  <si>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</si>
  <si>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</si>
  <si>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</si>
  <si>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</si>
  <si>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</si>
  <si>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</si>
  <si>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</si>
  <si>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</si>
  <si>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</si>
  <si>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</si>
  <si>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</si>
  <si>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</si>
  <si>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</si>
  <si>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</si>
  <si>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</si>
  <si>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</si>
  <si>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</si>
  <si>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</si>
  <si>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</si>
  <si>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</si>
  <si>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</si>
  <si>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</si>
  <si>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</si>
  <si>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</si>
  <si>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</si>
  <si>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</si>
  <si>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</si>
  <si>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</si>
  <si>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</si>
  <si>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</si>
  <si>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</si>
  <si>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</si>
  <si>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</si>
  <si>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</si>
  <si>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</si>
  <si>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</si>
  <si>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</si>
  <si>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</si>
  <si>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</si>
  <si>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</si>
  <si>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</si>
  <si>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</si>
  <si>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</si>
  <si>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</si>
  <si>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</si>
  <si>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</si>
  <si>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</si>
  <si>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</si>
  <si>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</si>
  <si>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</si>
  <si>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</si>
  <si>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</si>
  <si>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</si>
  <si>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</si>
  <si>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</si>
  <si>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</si>
  <si>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</si>
  <si>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</si>
  <si>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</si>
  <si>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</si>
  <si>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</si>
  <si>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</si>
  <si>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</si>
  <si>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</si>
  <si>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</si>
  <si>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</si>
  <si>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</si>
  <si>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</si>
  <si>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</si>
  <si>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</si>
  <si>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</si>
  <si>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</si>
  <si>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</si>
  <si>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</si>
  <si>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</si>
  <si>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</si>
  <si>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</si>
  <si>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</si>
  <si>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</si>
  <si>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</si>
  <si>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</si>
  <si>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</si>
  <si>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</si>
  <si>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</si>
  <si>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</si>
  <si>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</si>
  <si>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</si>
  <si>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</si>
  <si>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</si>
  <si>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</si>
  <si>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</si>
  <si>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</si>
  <si>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</si>
  <si>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</si>
  <si>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</si>
  <si>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</si>
  <si>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</si>
  <si>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</si>
  <si>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</si>
  <si>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</si>
  <si>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</si>
  <si>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</si>
  <si>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</si>
  <si>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</si>
  <si>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</si>
  <si>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</si>
  <si>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</si>
  <si>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</si>
  <si>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</si>
  <si>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</si>
  <si>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</si>
  <si>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</si>
  <si>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</si>
  <si>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</si>
  <si>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</si>
  <si>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</si>
  <si>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</si>
  <si>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</si>
  <si>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</si>
  <si>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</si>
  <si>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</si>
  <si>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</si>
  <si>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</si>
  <si>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</si>
  <si>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</si>
  <si>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</si>
  <si>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</si>
  <si>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</si>
  <si>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</si>
  <si>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</si>
  <si>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</si>
  <si>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</si>
  <si>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</si>
  <si>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</si>
  <si>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</si>
  <si>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</si>
  <si>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</si>
  <si>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</si>
  <si>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</si>
  <si>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</si>
  <si>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</si>
  <si>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</si>
  <si>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</si>
  <si>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</si>
  <si>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</si>
  <si>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</si>
  <si>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</si>
  <si>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</si>
  <si>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</si>
  <si>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</si>
  <si>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</si>
  <si>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</si>
  <si>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</si>
  <si>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</si>
  <si>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</si>
  <si>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</si>
  <si>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</si>
  <si>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</si>
  <si>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</si>
  <si>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</si>
  <si>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</si>
  <si>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</si>
  <si>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</si>
  <si>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</si>
  <si>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</si>
  <si>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</si>
  <si>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</si>
  <si>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</si>
  <si>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</si>
  <si>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</si>
  <si>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</si>
  <si>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</si>
  <si>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</si>
  <si>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</si>
  <si>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</si>
  <si>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</si>
  <si>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</si>
  <si>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</si>
  <si>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</si>
  <si>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</si>
  <si>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</si>
  <si>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</si>
  <si>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</si>
  <si>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</si>
  <si>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</si>
  <si>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</si>
  <si>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</si>
  <si>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</si>
  <si>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</si>
  <si>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</si>
  <si>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</si>
  <si>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</si>
  <si>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</si>
  <si>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</si>
  <si>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</si>
  <si>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</si>
  <si>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</si>
  <si>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</si>
  <si>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</si>
  <si>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</si>
  <si>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</si>
  <si>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</si>
  <si>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</si>
  <si>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</si>
  <si>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</si>
  <si>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</si>
  <si>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</si>
  <si>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</si>
  <si>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</si>
  <si>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</si>
  <si>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</si>
  <si>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</si>
  <si>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</si>
  <si>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</si>
  <si>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</si>
  <si>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</si>
  <si>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</si>
  <si>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</si>
  <si>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</si>
  <si>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</si>
  <si>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</si>
  <si>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</si>
  <si>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</si>
  <si>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</si>
  <si>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</si>
  <si>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</si>
  <si>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</si>
  <si>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</si>
  <si>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</si>
  <si>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</si>
  <si>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</si>
  <si>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</si>
  <si>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</si>
  <si>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</si>
  <si>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</si>
  <si>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</si>
  <si>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</si>
  <si>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</si>
  <si>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</si>
  <si>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</si>
  <si>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</si>
  <si>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</si>
  <si>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</si>
  <si>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</si>
  <si>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</si>
  <si>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</si>
  <si>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</si>
  <si>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</si>
  <si>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</si>
  <si>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</si>
  <si>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</si>
  <si>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</si>
  <si>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</si>
  <si>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</si>
  <si>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</si>
  <si>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</si>
  <si>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</si>
  <si>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</si>
  <si>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</si>
  <si>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</si>
  <si>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</si>
  <si>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</si>
  <si>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</si>
  <si>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</si>
  <si>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</si>
  <si>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</si>
  <si>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</si>
  <si>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</si>
  <si>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</si>
  <si>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</si>
  <si>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</si>
  <si>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</si>
  <si>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</si>
  <si>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</si>
  <si>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</si>
  <si>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</si>
  <si>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</si>
  <si>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</si>
  <si>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</si>
  <si>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</si>
  <si>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</si>
  <si>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</si>
  <si>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</si>
  <si>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</si>
  <si>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</si>
  <si>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</si>
  <si>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</si>
  <si>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</si>
  <si>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</si>
  <si>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</si>
  <si>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</si>
  <si>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</si>
  <si>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</si>
  <si>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</si>
  <si>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</si>
  <si>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</si>
  <si>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</si>
  <si>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</si>
  <si>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</si>
  <si>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</si>
  <si>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</si>
  <si>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</si>
  <si>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</si>
  <si>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</si>
  <si>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</si>
  <si>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</si>
  <si>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</si>
  <si>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</si>
  <si>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</si>
  <si>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</si>
  <si>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</si>
  <si>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</si>
  <si>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</si>
  <si>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</si>
  <si>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</si>
  <si>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</si>
  <si>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</si>
  <si>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</si>
  <si>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</si>
  <si>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</si>
  <si>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</si>
  <si>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</si>
  <si>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</si>
  <si>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</si>
  <si>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</si>
  <si>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</si>
  <si>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</si>
  <si>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</si>
  <si>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</si>
  <si>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</si>
  <si>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</si>
  <si>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</si>
  <si>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</si>
  <si>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</si>
  <si>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</si>
  <si>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</si>
  <si>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</si>
  <si>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</si>
  <si>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</si>
  <si>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</si>
  <si>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</si>
  <si>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</si>
  <si>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</si>
  <si>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</si>
  <si>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</si>
  <si>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</si>
  <si>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</si>
  <si>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</si>
  <si>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</si>
  <si>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</si>
  <si>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</si>
  <si>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</si>
  <si>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</si>
  <si>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</si>
  <si>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</si>
  <si>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</si>
  <si>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</si>
  <si>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</si>
  <si>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</si>
  <si>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</si>
  <si>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</si>
  <si>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</si>
  <si>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</si>
  <si>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</si>
  <si>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</si>
  <si>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</si>
  <si>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</si>
  <si>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</si>
  <si>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</si>
  <si>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</si>
  <si>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</si>
  <si>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</si>
  <si>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</si>
  <si>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</si>
  <si>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</si>
  <si>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</si>
  <si>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</si>
  <si>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</si>
  <si>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</si>
  <si>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</si>
  <si>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</si>
  <si>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</si>
  <si>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</si>
  <si>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</si>
  <si>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</si>
  <si>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</si>
  <si>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</si>
  <si>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</si>
  <si>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</si>
  <si>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</si>
  <si>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</si>
  <si>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</si>
  <si>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</si>
  <si>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</si>
  <si>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</si>
  <si>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</si>
  <si>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</si>
  <si>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</si>
  <si>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</si>
  <si>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</si>
  <si>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</si>
  <si>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</si>
  <si>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</si>
  <si>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</si>
  <si>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</si>
  <si>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</si>
  <si>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</si>
  <si>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</si>
  <si>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</si>
  <si>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</si>
  <si>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</si>
  <si>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</si>
  <si>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</si>
  <si>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</si>
  <si>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</si>
  <si>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</si>
  <si>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</si>
  <si>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</si>
  <si>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</si>
  <si>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</si>
  <si>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</si>
  <si>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</si>
  <si>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</si>
  <si>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</si>
  <si>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</si>
  <si>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</si>
  <si>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</si>
  <si>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</si>
  <si>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</si>
  <si>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</si>
  <si>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</si>
  <si>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</si>
  <si>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</si>
  <si>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</si>
  <si>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</si>
  <si>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</si>
  <si>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</si>
  <si>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</si>
  <si>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</si>
  <si>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</si>
  <si>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</si>
  <si>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</si>
  <si>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</si>
  <si>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</si>
  <si>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</si>
  <si>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</si>
  <si>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</si>
  <si>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</si>
  <si>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</si>
  <si>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</si>
  <si>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</si>
  <si>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</si>
  <si>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</si>
  <si>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</si>
  <si>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</si>
  <si>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</si>
  <si>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</si>
  <si>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</si>
  <si>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</si>
  <si>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</si>
  <si>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</si>
  <si>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</si>
  <si>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</si>
  <si>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</si>
  <si>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</si>
  <si>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</si>
  <si>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</si>
  <si>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</si>
  <si>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</si>
  <si>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</si>
  <si>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</si>
  <si>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</si>
  <si>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</si>
  <si>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</si>
  <si>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</si>
  <si>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</si>
  <si>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</si>
  <si>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</si>
  <si>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</si>
  <si>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</si>
  <si>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</si>
  <si>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</si>
  <si>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</si>
  <si>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</si>
  <si>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</si>
  <si>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</si>
  <si>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</si>
  <si>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</si>
  <si>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</si>
  <si>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</si>
  <si>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</si>
  <si>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</si>
  <si>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</si>
  <si>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</si>
  <si>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</si>
  <si>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</si>
  <si>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</si>
  <si>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</si>
  <si>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</si>
  <si>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</si>
  <si>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</si>
  <si>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</si>
  <si>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</si>
  <si>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</si>
  <si>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</si>
  <si>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</si>
  <si>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</si>
  <si>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</si>
  <si>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</si>
  <si>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</si>
  <si>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</si>
  <si>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</si>
  <si>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</si>
  <si>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</si>
  <si>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</si>
  <si>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</si>
  <si>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</si>
  <si>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</si>
  <si>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</si>
  <si>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</si>
  <si>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</si>
  <si>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</si>
  <si>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</si>
  <si>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</si>
  <si>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</si>
  <si>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</si>
  <si>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</si>
  <si>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</si>
  <si>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</si>
  <si>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</si>
  <si>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</si>
  <si>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</si>
  <si>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</si>
  <si>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</si>
  <si>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</si>
  <si>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</si>
  <si>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</si>
  <si>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</si>
  <si>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</si>
  <si>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</si>
  <si>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</si>
  <si>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</si>
  <si>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</si>
  <si>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</si>
  <si>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</si>
  <si>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</si>
  <si>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</si>
  <si>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</si>
  <si>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</si>
  <si>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</si>
  <si>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</si>
  <si>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</si>
  <si>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</si>
  <si>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</si>
  <si>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</si>
  <si>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</si>
  <si>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</si>
  <si>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</si>
  <si>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</si>
  <si>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</si>
  <si>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</si>
  <si>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</si>
  <si>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</si>
  <si>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</si>
  <si>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</si>
  <si>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</si>
  <si>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</si>
  <si>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</si>
  <si>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</si>
  <si>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</si>
  <si>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</si>
  <si>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</si>
  <si>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</si>
  <si>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</si>
  <si>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</si>
  <si>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</si>
  <si>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</si>
  <si>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</si>
  <si>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</si>
  <si>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</si>
  <si>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</si>
  <si>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</si>
  <si>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</si>
  <si>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</si>
  <si>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</si>
  <si>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</si>
  <si>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</si>
  <si>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</si>
  <si>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</si>
  <si>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</si>
  <si>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</si>
  <si>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</si>
  <si>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</si>
  <si>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</si>
  <si>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</si>
  <si>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</si>
  <si>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</si>
  <si>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</si>
  <si>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</si>
  <si>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</si>
  <si>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</si>
  <si>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</si>
  <si>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</si>
  <si>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</si>
  <si>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</si>
  <si>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</si>
  <si>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</si>
  <si>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</si>
  <si>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</si>
  <si>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</si>
  <si>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</si>
  <si>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</si>
  <si>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</si>
  <si>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</si>
  <si>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</si>
  <si>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</si>
  <si>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</si>
  <si>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</si>
  <si>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</si>
  <si>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</si>
  <si>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</si>
  <si>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</si>
  <si>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</si>
  <si>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</si>
  <si>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</si>
  <si>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</si>
  <si>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</si>
  <si>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</si>
  <si>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</si>
  <si>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</si>
  <si>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</si>
  <si>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</si>
  <si>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</si>
  <si>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</si>
  <si>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</si>
  <si>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</si>
  <si>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</si>
  <si>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</si>
  <si>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</si>
  <si>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</si>
  <si>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</si>
  <si>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</si>
  <si>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</si>
  <si>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</si>
  <si>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</si>
  <si>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</si>
  <si>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</si>
  <si>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</si>
  <si>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</si>
  <si>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</si>
  <si>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</si>
  <si>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</si>
  <si>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</si>
  <si>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</si>
  <si>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</si>
  <si>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</si>
  <si>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</si>
  <si>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</si>
  <si>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</si>
  <si>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</si>
  <si>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</si>
  <si>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</si>
  <si>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</si>
  <si>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</si>
  <si>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</si>
  <si>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</si>
  <si>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</si>
  <si>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</si>
  <si>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</si>
  <si>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</si>
  <si>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</si>
  <si>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</si>
  <si>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</si>
  <si>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</si>
  <si>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</si>
  <si>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</si>
  <si>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</si>
  <si>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</si>
  <si>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</si>
  <si>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</si>
  <si>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</si>
  <si>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</si>
  <si>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</si>
  <si>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</si>
  <si>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</si>
  <si>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</si>
  <si>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</si>
  <si>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</si>
  <si>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</si>
  <si>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</si>
  <si>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</si>
  <si>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</si>
  <si>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</si>
  <si>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</si>
  <si>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</si>
  <si>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</si>
  <si>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</si>
  <si>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</si>
  <si>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</si>
  <si>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</si>
  <si>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</si>
  <si>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</si>
  <si>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</si>
  <si>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</si>
  <si>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</si>
  <si>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</si>
  <si>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</si>
  <si>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</si>
  <si>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</si>
  <si>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</si>
  <si>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</si>
  <si>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</si>
  <si>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</si>
  <si>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</si>
  <si>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</si>
  <si>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</si>
  <si>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</si>
  <si>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</si>
  <si>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</si>
  <si>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</si>
  <si>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</si>
  <si>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</si>
  <si>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</si>
  <si>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</si>
  <si>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</si>
  <si>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</si>
  <si>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</si>
  <si>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</si>
  <si>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</si>
  <si>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</si>
  <si>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</si>
  <si>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</si>
  <si>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</si>
  <si>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</si>
  <si>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</si>
  <si>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</si>
  <si>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</si>
  <si>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</si>
  <si>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</si>
  <si>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</si>
  <si>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</si>
  <si>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</si>
  <si>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</si>
  <si>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</si>
  <si>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</si>
  <si>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</si>
  <si>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</si>
  <si>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</si>
  <si>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</si>
  <si>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</si>
  <si>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</si>
  <si>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</si>
  <si>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</si>
  <si>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</si>
  <si>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</si>
  <si>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</si>
  <si>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</si>
  <si>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</si>
  <si>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</si>
  <si>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</si>
  <si>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</si>
  <si>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</si>
  <si>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</si>
  <si>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</si>
  <si>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</si>
  <si>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</si>
  <si>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</si>
  <si>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</si>
  <si>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</si>
  <si>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</si>
  <si>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</si>
  <si>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</si>
  <si>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</si>
  <si>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</si>
  <si>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</si>
  <si>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</si>
  <si>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</si>
  <si>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</si>
  <si>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</si>
  <si>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</si>
  <si>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</si>
  <si>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</si>
  <si>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</si>
  <si>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</si>
  <si>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</si>
  <si>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</si>
  <si>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</si>
  <si>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</si>
  <si>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</si>
  <si>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</si>
  <si>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</si>
  <si>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</si>
  <si>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</si>
  <si>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</si>
  <si>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</si>
  <si>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</si>
  <si>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</si>
  <si>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</si>
  <si>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</si>
  <si>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</si>
  <si>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</si>
  <si>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</si>
  <si>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</si>
  <si>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</si>
  <si>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</si>
  <si>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</si>
  <si>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</si>
  <si>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</si>
  <si>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</si>
  <si>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</si>
  <si>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</si>
  <si>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</si>
  <si>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</si>
  <si>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</si>
  <si>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</si>
  <si>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</si>
  <si>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</si>
  <si>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</si>
  <si>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</si>
  <si>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</si>
  <si>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</si>
  <si>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</si>
  <si>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</si>
  <si>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</si>
  <si>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</si>
  <si>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</si>
  <si>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</si>
  <si>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</si>
  <si>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</si>
  <si>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</si>
  <si>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</si>
  <si>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</si>
  <si>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</si>
  <si>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</si>
  <si>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</si>
  <si>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</si>
  <si>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</si>
  <si>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</si>
  <si>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</si>
  <si>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</si>
  <si>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</si>
  <si>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</si>
  <si>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</si>
  <si>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</si>
  <si>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</si>
  <si>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</si>
  <si>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</si>
  <si>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</si>
  <si>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</si>
  <si>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</si>
  <si>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</si>
  <si>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</si>
  <si>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</si>
  <si>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</si>
  <si>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</si>
  <si>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</si>
  <si>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</si>
  <si>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</si>
  <si>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</si>
  <si>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</si>
  <si>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</si>
  <si>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</si>
  <si>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</si>
  <si>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</si>
  <si>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</si>
  <si>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</si>
  <si>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</si>
  <si>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</si>
  <si>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</si>
  <si>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</si>
  <si>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</si>
  <si>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</si>
  <si>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</si>
  <si>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</si>
  <si>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</si>
  <si>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</si>
  <si>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</si>
  <si>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</si>
  <si>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</si>
  <si>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</si>
  <si>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</si>
  <si>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</si>
  <si>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</si>
  <si>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</si>
  <si>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</si>
  <si>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</si>
  <si>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</si>
  <si>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</si>
  <si>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</si>
  <si>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</si>
  <si>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</si>
  <si>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</si>
  <si>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</si>
  <si>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</si>
  <si>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</si>
  <si>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</si>
  <si>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</si>
  <si>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</si>
  <si>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</si>
  <si>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</si>
  <si>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</si>
  <si>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</si>
  <si>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</si>
  <si>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</si>
  <si>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</si>
  <si>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</si>
  <si>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</si>
  <si>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</si>
  <si>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</si>
  <si>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</si>
  <si>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</si>
  <si>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</si>
  <si>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</si>
  <si>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</si>
  <si>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</si>
  <si>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</si>
  <si>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</si>
  <si>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</si>
  <si>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</si>
  <si>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</si>
  <si>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</si>
  <si>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</si>
  <si>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</si>
  <si>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</si>
  <si>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</si>
  <si>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</si>
  <si>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</si>
  <si>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</si>
  <si>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</si>
  <si>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</si>
  <si>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</si>
  <si>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</si>
  <si>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</si>
  <si>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</si>
  <si>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</si>
  <si>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</si>
  <si>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</si>
  <si>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</si>
  <si>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</si>
  <si>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</si>
  <si>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</si>
  <si>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</si>
  <si>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</si>
  <si>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</si>
  <si>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</si>
  <si>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</si>
  <si>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</si>
  <si>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</si>
  <si>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</si>
  <si>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</si>
  <si>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</si>
  <si>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</si>
  <si>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</si>
  <si>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</si>
  <si>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</si>
  <si>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</si>
  <si>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</si>
  <si>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</si>
  <si>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</si>
  <si>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</si>
  <si>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</si>
  <si>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</si>
  <si>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</si>
  <si>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</si>
  <si>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</si>
  <si>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</si>
  <si>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</si>
  <si>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</si>
  <si>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</si>
  <si>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</si>
  <si>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</si>
  <si>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</si>
  <si>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</si>
  <si>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</si>
  <si>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</si>
  <si>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</si>
  <si>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</si>
  <si>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</si>
  <si>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</si>
  <si>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</si>
  <si>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</si>
  <si>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</si>
  <si>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</si>
  <si>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</si>
  <si>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</si>
  <si>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</si>
  <si>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</si>
  <si>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</si>
  <si>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</si>
  <si>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</si>
  <si>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</si>
  <si>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</si>
  <si>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</si>
  <si>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</si>
  <si>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</si>
  <si>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</si>
  <si>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</si>
  <si>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</si>
  <si>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</si>
  <si>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</si>
  <si>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</si>
  <si>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</si>
  <si>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</si>
  <si>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</si>
  <si>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</si>
  <si>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</si>
  <si>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</si>
  <si>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</si>
  <si>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</si>
  <si>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</si>
  <si>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</si>
  <si>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</si>
  <si>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</si>
  <si>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</si>
  <si>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</si>
  <si>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</si>
  <si>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</si>
  <si>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</si>
  <si>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</si>
  <si>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</si>
  <si>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</si>
  <si>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</si>
  <si>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</si>
  <si>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</si>
  <si>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</si>
  <si>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</si>
  <si>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</si>
  <si>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</si>
  <si>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</si>
  <si>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</si>
  <si>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</si>
  <si>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</si>
  <si>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</si>
  <si>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</si>
  <si>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</si>
  <si>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</si>
  <si>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</si>
  <si>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</si>
  <si>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</si>
  <si>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</si>
  <si>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</si>
  <si>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</si>
  <si>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</si>
  <si>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</si>
  <si>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</si>
  <si>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</si>
  <si>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</si>
  <si>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</si>
  <si>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</si>
  <si>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</si>
  <si>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</si>
  <si>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</si>
  <si>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</si>
  <si>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</si>
  <si>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</si>
  <si>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</si>
  <si>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</si>
  <si>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</si>
  <si>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</si>
  <si>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</si>
  <si>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</si>
  <si>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</si>
  <si>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</si>
  <si>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</si>
  <si>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</si>
  <si>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</si>
  <si>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</si>
  <si>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</si>
  <si>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</si>
  <si>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</si>
  <si>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</si>
  <si>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</si>
  <si>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</si>
  <si>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</si>
  <si>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</si>
  <si>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</si>
  <si>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</si>
  <si>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</si>
  <si>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</si>
  <si>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</si>
  <si>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</si>
  <si>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</si>
  <si>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</si>
  <si>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</si>
  <si>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</si>
  <si>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</si>
  <si>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</si>
  <si>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</si>
  <si>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</si>
  <si>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</si>
  <si>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</si>
  <si>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</si>
  <si>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</si>
  <si>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</si>
  <si>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</si>
  <si>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</si>
  <si>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</si>
  <si>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</si>
  <si>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</si>
  <si>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</si>
  <si>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</si>
  <si>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</si>
  <si>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</si>
  <si>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</si>
  <si>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</si>
  <si>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</si>
  <si>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</si>
  <si>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</si>
  <si>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</si>
  <si>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</si>
  <si>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</si>
  <si>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</si>
  <si>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</si>
  <si>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</si>
  <si>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</si>
  <si>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</si>
  <si>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</si>
  <si>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</si>
  <si>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</si>
  <si>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</si>
  <si>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</si>
  <si>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</si>
  <si>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</si>
  <si>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</si>
  <si>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</si>
  <si>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</si>
  <si>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</si>
  <si>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</si>
  <si>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</si>
  <si>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</si>
  <si>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</si>
  <si>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</si>
  <si>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</si>
  <si>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</si>
  <si>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</si>
  <si>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</si>
  <si>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</si>
  <si>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</si>
  <si>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</si>
  <si>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</si>
  <si>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</si>
  <si>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</si>
  <si>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</si>
  <si>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</si>
  <si>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</si>
  <si>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</si>
  <si>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</si>
  <si>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</si>
  <si>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</si>
  <si>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</si>
  <si>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</si>
  <si>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</si>
  <si>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</si>
  <si>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</si>
  <si>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</si>
  <si>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</si>
  <si>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</si>
  <si>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</si>
  <si>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</si>
  <si>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</si>
  <si>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</si>
  <si>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</si>
  <si>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</si>
  <si>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</si>
  <si>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</si>
  <si>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</si>
  <si>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</si>
  <si>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</si>
  <si>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</si>
  <si>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</si>
  <si>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</si>
  <si>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</si>
  <si>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</si>
  <si>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</si>
  <si>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</si>
  <si>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</si>
  <si>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</si>
  <si>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</si>
  <si>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</si>
  <si>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</si>
  <si>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</si>
  <si>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</si>
  <si>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</si>
  <si>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</si>
  <si>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</si>
  <si>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</si>
  <si>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</si>
  <si>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</si>
  <si>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</si>
  <si>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</si>
  <si>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</si>
  <si>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</si>
  <si>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</si>
  <si>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</si>
  <si>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</si>
  <si>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</si>
  <si>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</si>
  <si>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</si>
  <si>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</si>
  <si>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</si>
  <si>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</si>
  <si>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</si>
  <si>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</si>
  <si>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</si>
  <si>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</si>
  <si>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</si>
  <si>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</si>
  <si>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</si>
  <si>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</si>
  <si>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</si>
  <si>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</si>
  <si>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</si>
  <si>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</si>
  <si>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</si>
  <si>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</si>
  <si>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</si>
  <si>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</si>
  <si>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</si>
  <si>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</si>
  <si>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</si>
  <si>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</si>
  <si>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</si>
  <si>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</si>
  <si>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</si>
  <si>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</si>
  <si>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</si>
  <si>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</si>
  <si>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</si>
  <si>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</si>
  <si>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</si>
  <si>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</si>
  <si>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</si>
  <si>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</si>
  <si>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</si>
  <si>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</si>
  <si>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</si>
  <si>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</si>
  <si>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</si>
  <si>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</si>
  <si>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</si>
  <si>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</si>
  <si>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</si>
  <si>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</si>
  <si>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</si>
  <si>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</si>
  <si>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</si>
  <si>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</si>
  <si>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</si>
  <si>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</si>
  <si>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</si>
  <si>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</si>
  <si>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</si>
  <si>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</si>
  <si>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</si>
  <si>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</si>
  <si>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</si>
  <si>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</si>
  <si>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</si>
  <si>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</si>
  <si>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</si>
  <si>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</si>
  <si>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</si>
  <si>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</si>
  <si>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</si>
  <si>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</si>
  <si>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</si>
  <si>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</si>
  <si>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</si>
  <si>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</si>
  <si>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</si>
  <si>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</si>
  <si>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</si>
  <si>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</si>
  <si>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</si>
  <si>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</si>
  <si>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</si>
  <si>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</si>
  <si>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</si>
  <si>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</si>
  <si>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</si>
  <si>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</si>
  <si>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</si>
  <si>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</si>
  <si>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</si>
  <si>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</si>
  <si>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</si>
  <si>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</si>
  <si>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</si>
  <si>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</si>
  <si>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</si>
  <si>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</si>
  <si>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</si>
  <si>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</si>
  <si>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</si>
  <si>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</si>
  <si>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</si>
  <si>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</si>
  <si>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</si>
  <si>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</si>
  <si>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</si>
  <si>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</si>
  <si>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</si>
  <si>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</si>
  <si>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</si>
  <si>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</si>
  <si>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</si>
  <si>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</si>
  <si>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</si>
  <si>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</si>
  <si>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</si>
  <si>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</si>
  <si>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</si>
  <si>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</si>
  <si>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</si>
  <si>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</si>
  <si>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</si>
  <si>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</si>
  <si>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</si>
  <si>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</si>
  <si>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</si>
  <si>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</si>
  <si>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</si>
  <si>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</si>
  <si>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</si>
  <si>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</si>
  <si>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</si>
  <si>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</si>
  <si>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</si>
  <si>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</si>
  <si>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</si>
  <si>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</si>
  <si>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</si>
  <si>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</si>
  <si>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</si>
  <si>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</si>
  <si>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</si>
  <si>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</si>
  <si>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</si>
  <si>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</si>
  <si>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</si>
  <si>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</si>
  <si>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</si>
  <si>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</si>
  <si>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</si>
  <si>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</si>
  <si>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</si>
  <si>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</si>
  <si>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</si>
  <si>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</si>
  <si>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</si>
  <si>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</si>
  <si>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</si>
  <si>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</si>
  <si>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</si>
  <si>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</si>
  <si>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</si>
  <si>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</si>
  <si>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</si>
  <si>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</si>
  <si>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</si>
  <si>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</si>
  <si>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</si>
  <si>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</si>
  <si>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</si>
  <si>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</si>
  <si>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</si>
  <si>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</si>
  <si>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</si>
  <si>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</si>
  <si>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</si>
  <si>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</si>
  <si>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</si>
  <si>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</si>
  <si>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</si>
  <si>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</si>
  <si>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</si>
  <si>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</si>
  <si>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</si>
  <si>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</si>
  <si>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</si>
  <si>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</si>
  <si>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</si>
  <si>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</si>
  <si>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</si>
  <si>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</si>
  <si>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</si>
  <si>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</si>
  <si>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</si>
  <si>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</si>
  <si>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</si>
  <si>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</si>
  <si>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</si>
  <si>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</si>
  <si>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</si>
  <si>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</si>
  <si>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</si>
  <si>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</si>
  <si>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</si>
  <si>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</si>
  <si>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</si>
  <si>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</si>
  <si>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</si>
  <si>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</si>
  <si>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</si>
  <si>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</si>
  <si>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</si>
  <si>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</si>
  <si>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</si>
  <si>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</si>
  <si>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</si>
  <si>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</si>
  <si>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</si>
  <si>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</si>
  <si>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</si>
  <si>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</si>
  <si>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</si>
  <si>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</si>
  <si>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</si>
  <si>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</si>
  <si>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</si>
  <si>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</si>
  <si>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</si>
  <si>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</si>
  <si>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</si>
  <si>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</si>
  <si>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</si>
  <si>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</si>
  <si>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</si>
  <si>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</si>
  <si>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</si>
  <si>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</si>
  <si>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</si>
  <si>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</si>
  <si>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</si>
  <si>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</si>
  <si>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</si>
  <si>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</si>
  <si>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</si>
  <si>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</si>
  <si>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</si>
  <si>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</si>
  <si>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</si>
  <si>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</si>
  <si>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</si>
  <si>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</si>
  <si>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</si>
  <si>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</si>
  <si>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</si>
  <si>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</si>
  <si>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</si>
  <si>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</si>
  <si>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</si>
  <si>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</si>
  <si>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</si>
  <si>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</si>
  <si>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</si>
  <si>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</si>
  <si>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</si>
  <si>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</si>
  <si>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</si>
  <si>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</si>
  <si>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</si>
  <si>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</si>
  <si>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</si>
  <si>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</si>
  <si>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</si>
  <si>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</si>
  <si>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</si>
  <si>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</si>
  <si>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</si>
  <si>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</si>
  <si>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</si>
  <si>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</si>
  <si>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</si>
  <si>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</si>
  <si>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</si>
  <si>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</si>
  <si>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</si>
  <si>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</si>
  <si>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</si>
  <si>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</si>
  <si>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</si>
  <si>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</si>
  <si>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</si>
  <si>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</si>
  <si>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</si>
  <si>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</si>
  <si>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</si>
  <si>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</si>
  <si>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</si>
  <si>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</si>
  <si>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</si>
  <si>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</si>
  <si>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</si>
  <si>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</si>
  <si>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</si>
  <si>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</si>
  <si>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</si>
  <si>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</si>
  <si>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</si>
  <si>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</si>
  <si>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</si>
  <si>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</si>
  <si>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</si>
  <si>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</si>
  <si>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</si>
  <si>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</si>
  <si>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</si>
  <si>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</si>
  <si>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</si>
  <si>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</si>
  <si>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</si>
  <si>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</si>
  <si>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</si>
  <si>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</si>
  <si>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</si>
  <si>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</si>
  <si>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</si>
  <si>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</si>
  <si>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</si>
  <si>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</si>
  <si>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</si>
  <si>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</si>
  <si>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</si>
  <si>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</si>
  <si>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</si>
  <si>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</si>
  <si>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</si>
  <si>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</si>
  <si>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</si>
  <si>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</si>
  <si>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</si>
  <si>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</si>
  <si>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</si>
  <si>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</si>
  <si>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</si>
  <si>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</si>
  <si>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</si>
  <si>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</si>
  <si>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</si>
  <si>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</si>
  <si>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</si>
  <si>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</si>
  <si>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</si>
  <si>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</si>
  <si>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</si>
  <si>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</si>
  <si>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</si>
  <si>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</si>
  <si>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</si>
  <si>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</si>
  <si>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</si>
  <si>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</si>
  <si>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</si>
  <si>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</si>
  <si>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</si>
  <si>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</si>
  <si>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</si>
  <si>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</si>
  <si>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</si>
  <si>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</si>
  <si>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</si>
  <si>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</si>
  <si>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</si>
  <si>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</si>
  <si>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</si>
  <si>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</si>
  <si>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</si>
  <si>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</si>
  <si>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</si>
  <si>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</si>
  <si>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</si>
  <si>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</si>
  <si>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</si>
  <si>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</si>
  <si>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</si>
  <si>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</si>
  <si>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</si>
  <si>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</si>
  <si>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</si>
  <si>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</si>
  <si>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</si>
  <si>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</si>
  <si>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</si>
  <si>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</si>
  <si>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</si>
  <si>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</si>
  <si>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</si>
  <si>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</si>
  <si>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</si>
  <si>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</si>
  <si>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</si>
  <si>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</si>
  <si>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</si>
  <si>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</si>
  <si>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</si>
  <si>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</si>
  <si>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</si>
  <si>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</si>
  <si>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</si>
  <si>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</si>
  <si>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</si>
  <si>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</si>
  <si>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</si>
  <si>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</si>
  <si>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</si>
  <si>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</si>
  <si>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</si>
  <si>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</si>
  <si>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</si>
  <si>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</si>
  <si>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</si>
  <si>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</si>
  <si>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</si>
  <si>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</si>
  <si>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</si>
  <si>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</si>
  <si>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</si>
  <si>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</si>
  <si>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</si>
  <si>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</si>
  <si>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</si>
  <si>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</si>
  <si>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</si>
  <si>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</si>
  <si>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</si>
  <si>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</si>
  <si>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</si>
  <si>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</si>
  <si>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</si>
  <si>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</si>
  <si>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</si>
  <si>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</si>
  <si>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</si>
  <si>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</si>
  <si>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</si>
  <si>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</si>
  <si>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</si>
  <si>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</si>
  <si>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</si>
  <si>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</si>
  <si>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</si>
  <si>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</si>
  <si>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</si>
  <si>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</si>
  <si>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</si>
  <si>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</si>
  <si>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</si>
  <si>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</si>
  <si>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</si>
  <si>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</si>
  <si>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</si>
  <si>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</si>
  <si>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</si>
  <si>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</si>
  <si>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</si>
  <si>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</si>
  <si>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</si>
  <si>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</si>
  <si>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</si>
  <si>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</si>
  <si>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</si>
  <si>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</si>
  <si>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</si>
  <si>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</si>
  <si>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</si>
  <si>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</si>
  <si>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</si>
  <si>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</si>
  <si>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</si>
  <si>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</si>
  <si>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</si>
  <si>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</si>
  <si>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</si>
  <si>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</si>
  <si>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</si>
  <si>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</si>
  <si>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</si>
  <si>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</si>
  <si>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</si>
  <si>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</si>
  <si>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</si>
  <si>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</si>
  <si>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</si>
  <si>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</si>
  <si>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</si>
  <si>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</si>
  <si>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</si>
  <si>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</si>
  <si>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</si>
  <si>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</si>
  <si>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</si>
  <si>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</si>
  <si>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</si>
  <si>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</si>
  <si>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</si>
  <si>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</si>
  <si>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</si>
  <si>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</si>
  <si>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</si>
  <si>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</si>
  <si>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</si>
  <si>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</si>
  <si>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</si>
  <si>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</si>
  <si>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</si>
  <si>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</si>
  <si>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</si>
  <si>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</si>
  <si>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</si>
  <si>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</si>
  <si>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</si>
  <si>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</si>
  <si>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</si>
  <si>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</si>
  <si>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</si>
  <si>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</si>
  <si>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</si>
  <si>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</si>
  <si>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</si>
  <si>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</si>
  <si>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</si>
  <si>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</si>
  <si>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</si>
  <si>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</si>
  <si>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</si>
  <si>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</si>
  <si>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</si>
  <si>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</si>
  <si>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</si>
  <si>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</si>
  <si>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</si>
  <si>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</si>
  <si>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</si>
  <si>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</si>
  <si>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</si>
  <si>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</si>
  <si>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</si>
  <si>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</si>
  <si>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</si>
  <si>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</si>
  <si>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</si>
  <si>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</si>
  <si>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</si>
  <si>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</si>
  <si>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</si>
  <si>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</si>
  <si>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</si>
  <si>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</si>
  <si>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</si>
  <si>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</si>
  <si>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</si>
  <si>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</si>
  <si>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</si>
  <si>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</si>
  <si>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</si>
  <si>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</si>
  <si>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</si>
  <si>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</si>
  <si>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</si>
  <si>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</si>
  <si>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</si>
  <si>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</si>
  <si>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</si>
  <si>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</si>
  <si>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</si>
  <si>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</si>
  <si>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</si>
  <si>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</si>
  <si>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</si>
  <si>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</si>
  <si>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</si>
  <si>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</si>
  <si>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</si>
  <si>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</si>
  <si>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</si>
  <si>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</si>
  <si>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</si>
  <si>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</si>
  <si>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</si>
  <si>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</si>
  <si>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</si>
  <si>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</si>
  <si>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</si>
  <si>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</si>
  <si>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</si>
  <si>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</si>
  <si>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</si>
  <si>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</si>
  <si>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</si>
  <si>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</si>
  <si>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</si>
  <si>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</si>
  <si>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</si>
  <si>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</si>
  <si>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</si>
  <si>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</si>
  <si>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</si>
  <si>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</si>
  <si>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</si>
  <si>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</si>
  <si>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</si>
  <si>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</si>
  <si>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</si>
  <si>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</si>
  <si>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</si>
  <si>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</si>
  <si>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</si>
  <si>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</si>
  <si>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</si>
  <si>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</si>
  <si>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</si>
  <si>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</si>
  <si>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</si>
  <si>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</si>
  <si>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</si>
  <si>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</si>
  <si>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</si>
  <si>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</si>
  <si>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</si>
  <si>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</si>
  <si>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</si>
  <si>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</si>
  <si>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</si>
  <si>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</si>
  <si>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</si>
  <si>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</si>
  <si>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</si>
  <si>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</si>
  <si>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</si>
  <si>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</si>
  <si>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</si>
  <si>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</si>
  <si>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</si>
  <si>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</si>
  <si>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</si>
  <si>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</si>
  <si>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</si>
  <si>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</si>
  <si>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</si>
  <si>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</si>
  <si>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</si>
  <si>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</si>
  <si>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</si>
  <si>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</si>
  <si>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</si>
  <si>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</si>
  <si>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</si>
  <si>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</si>
  <si>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</si>
  <si>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</si>
  <si>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</si>
  <si>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</si>
  <si>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</si>
  <si>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</si>
  <si>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</si>
  <si>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</si>
  <si>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</si>
  <si>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</si>
  <si>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</si>
  <si>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</si>
  <si>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</si>
  <si>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</si>
  <si>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</si>
  <si>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</si>
  <si>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</si>
  <si>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</si>
  <si>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</si>
  <si>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</si>
  <si>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</si>
  <si>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</si>
  <si>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</si>
  <si>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</si>
  <si>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</si>
  <si>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</si>
  <si>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</si>
  <si>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</si>
  <si>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</si>
  <si>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</si>
  <si>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</si>
  <si>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</si>
  <si>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</si>
  <si>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</si>
  <si>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</si>
  <si>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</si>
  <si>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</si>
  <si>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</si>
  <si>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</si>
  <si>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</si>
  <si>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</si>
  <si>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</si>
  <si>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</si>
  <si>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</si>
  <si>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</si>
  <si>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</si>
  <si>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</si>
  <si>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</si>
  <si>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</si>
  <si>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</si>
  <si>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</si>
  <si>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</si>
  <si>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</si>
  <si>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</si>
  <si>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</si>
  <si>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</si>
  <si>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</si>
  <si>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</si>
  <si>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</si>
  <si>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</si>
  <si>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</si>
  <si>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</si>
  <si>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</si>
  <si>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</si>
  <si>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</si>
  <si>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</si>
  <si>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</si>
  <si>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</si>
  <si>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</si>
  <si>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</si>
  <si>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</si>
  <si>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</si>
  <si>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</si>
  <si>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</si>
  <si>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</si>
  <si>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</si>
  <si>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</si>
  <si>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</si>
  <si>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</si>
  <si>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</si>
  <si>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</si>
  <si>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</si>
  <si>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</si>
  <si>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</si>
  <si>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</si>
  <si>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</si>
  <si>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</si>
  <si>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</si>
  <si>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</si>
  <si>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</si>
  <si>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</si>
  <si>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</si>
  <si>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</si>
  <si>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</si>
  <si>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</si>
  <si>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</si>
  <si>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</si>
  <si>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</si>
  <si>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</si>
  <si>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</si>
  <si>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</si>
  <si>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</si>
  <si>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</si>
  <si>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</si>
  <si>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</si>
  <si>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</si>
  <si>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</si>
  <si>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</si>
  <si>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</si>
  <si>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</si>
  <si>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</si>
  <si>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</si>
  <si>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</si>
  <si>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</si>
  <si>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</si>
  <si>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</si>
  <si>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</si>
  <si>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</si>
  <si>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</si>
  <si>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</si>
  <si>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</si>
  <si>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</si>
  <si>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</si>
  <si>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</si>
  <si>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</si>
  <si>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</si>
  <si>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</si>
  <si>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</si>
  <si>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</si>
  <si>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</si>
  <si>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</si>
  <si>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</si>
  <si>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</si>
  <si>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</si>
  <si>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</si>
  <si>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</si>
  <si>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</si>
  <si>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</si>
  <si>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</si>
  <si>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</si>
  <si>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</si>
  <si>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</si>
  <si>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</si>
  <si>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</si>
  <si>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</si>
  <si>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</si>
  <si>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</si>
  <si>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</si>
  <si>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</si>
  <si>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</si>
  <si>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</si>
  <si>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</si>
  <si>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</si>
  <si>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</si>
  <si>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</si>
  <si>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</si>
  <si>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</si>
  <si>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</si>
  <si>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</si>
  <si>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</si>
  <si>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</si>
  <si>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</si>
  <si>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</si>
  <si>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</si>
  <si>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</si>
  <si>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</si>
  <si>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</si>
  <si>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</si>
  <si>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</si>
  <si>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</si>
  <si>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</si>
  <si>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</si>
  <si>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</si>
  <si>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</si>
  <si>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</si>
  <si>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</si>
  <si>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</si>
  <si>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</si>
  <si>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</si>
  <si>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</si>
  <si>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</si>
  <si>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</si>
  <si>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</si>
  <si>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</si>
  <si>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</si>
  <si>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</si>
  <si>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</si>
  <si>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</si>
  <si>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</si>
  <si>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</si>
  <si>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</si>
  <si>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</si>
  <si>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</si>
  <si>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</si>
  <si>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</si>
  <si>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</si>
  <si>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</si>
  <si>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</si>
  <si>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</si>
  <si>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</si>
  <si>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</si>
  <si>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</si>
  <si>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</si>
  <si>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</si>
  <si>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</si>
  <si>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</si>
  <si>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</si>
  <si>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</si>
  <si>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</si>
  <si>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</si>
  <si>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</si>
  <si>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</si>
  <si>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</si>
  <si>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</si>
  <si>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</si>
  <si>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</si>
  <si>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</si>
  <si>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</si>
  <si>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</si>
  <si>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</si>
  <si>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</si>
  <si>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</si>
  <si>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</si>
  <si>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</si>
  <si>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</si>
  <si>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</si>
  <si>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</si>
  <si>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</si>
  <si>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</si>
  <si>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</si>
  <si>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</si>
  <si>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</si>
  <si>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</si>
  <si>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</si>
  <si>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</si>
  <si>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</si>
  <si>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</si>
  <si>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</si>
  <si>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</si>
  <si>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</si>
  <si>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</si>
  <si>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</si>
  <si>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</si>
  <si>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</si>
  <si>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</si>
  <si>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</si>
  <si>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</si>
  <si>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</si>
  <si>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</si>
  <si>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</si>
  <si>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</si>
  <si>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</si>
  <si>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</si>
  <si>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</si>
  <si>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</si>
  <si>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</si>
  <si>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</si>
  <si>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</si>
  <si>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</si>
  <si>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</si>
  <si>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</si>
  <si>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</si>
  <si>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</si>
  <si>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</si>
  <si>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</si>
  <si>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</si>
  <si>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</si>
  <si>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</si>
  <si>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</si>
  <si>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</si>
  <si>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</si>
  <si>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</si>
  <si>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</si>
  <si>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</si>
  <si>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</si>
  <si>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</si>
  <si>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</si>
  <si>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</si>
  <si>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</si>
  <si>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</si>
  <si>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</si>
  <si>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</si>
  <si>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</si>
  <si>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</si>
  <si>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</si>
  <si>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</si>
  <si>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</si>
  <si>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</si>
  <si>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</si>
  <si>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</si>
  <si>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</si>
  <si>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</si>
  <si>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</si>
  <si>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</si>
  <si>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</si>
  <si>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</si>
  <si>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</si>
  <si>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</si>
  <si>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</si>
  <si>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</si>
  <si>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</si>
  <si>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</si>
  <si>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</si>
  <si>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</si>
  <si>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</si>
  <si>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</si>
  <si>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</si>
  <si>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</si>
  <si>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</si>
  <si>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</si>
  <si>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</si>
  <si>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</si>
  <si>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</si>
  <si>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</si>
  <si>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</si>
  <si>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</si>
  <si>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</si>
  <si>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</si>
  <si>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</si>
  <si>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</si>
  <si>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</si>
  <si>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</si>
  <si>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</si>
  <si>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</si>
  <si>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</si>
  <si>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</si>
  <si>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</si>
  <si>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</si>
  <si>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</si>
  <si>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</si>
  <si>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</si>
  <si>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</si>
  <si>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</si>
  <si>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</si>
  <si>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</si>
  <si>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</si>
  <si>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</si>
  <si>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</si>
  <si>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</si>
  <si>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</si>
  <si>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</si>
  <si>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</si>
  <si>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</si>
  <si>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</si>
  <si>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</si>
  <si>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</si>
  <si>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</si>
  <si>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</si>
  <si>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</si>
  <si>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</si>
  <si>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</si>
  <si>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</si>
  <si>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</si>
  <si>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</si>
  <si>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</si>
  <si>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</si>
  <si>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</si>
  <si>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</si>
  <si>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</si>
  <si>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</si>
  <si>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</si>
  <si>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</si>
  <si>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</si>
  <si>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</si>
  <si>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</si>
  <si>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</si>
  <si>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</si>
  <si>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</si>
  <si>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</si>
  <si>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</si>
  <si>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</si>
  <si>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</si>
  <si>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</si>
  <si>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</si>
  <si>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</si>
  <si>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</si>
  <si>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</si>
  <si>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</si>
  <si>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</si>
  <si>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</si>
  <si>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</si>
  <si>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</si>
  <si>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</si>
  <si>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</si>
  <si>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</si>
  <si>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</si>
  <si>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</si>
  <si>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</si>
  <si>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</si>
  <si>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</si>
  <si>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</si>
  <si>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</si>
  <si>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</si>
  <si>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</si>
  <si>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</si>
  <si>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</si>
  <si>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</si>
  <si>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</si>
  <si>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</si>
  <si>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</si>
  <si>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</si>
  <si>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</si>
  <si>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</si>
  <si>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</si>
  <si>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</si>
  <si>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</si>
  <si>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</si>
  <si>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</si>
  <si>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</si>
  <si>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</si>
  <si>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</si>
  <si>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</si>
  <si>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</si>
  <si>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</si>
  <si>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</si>
  <si>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</si>
  <si>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</si>
  <si>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</si>
  <si>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</si>
  <si>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</si>
  <si>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</si>
  <si>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</si>
  <si>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</si>
  <si>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</si>
  <si>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</si>
  <si>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</si>
  <si>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</si>
  <si>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</si>
  <si>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</si>
  <si>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</si>
  <si>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</si>
  <si>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</si>
  <si>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</si>
  <si>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</si>
  <si>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</si>
  <si>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</si>
  <si>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</si>
  <si>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</si>
  <si>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</si>
  <si>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</si>
  <si>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</si>
  <si>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</si>
  <si>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</si>
  <si>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</si>
  <si>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</si>
  <si>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</si>
  <si>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</si>
  <si>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</si>
  <si>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</si>
  <si>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</si>
  <si>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</si>
  <si>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</si>
  <si>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</si>
  <si>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</si>
  <si>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</si>
  <si>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</si>
  <si>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</si>
  <si>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</si>
  <si>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</si>
  <si>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</si>
  <si>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</si>
  <si>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</si>
  <si>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</si>
  <si>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</si>
  <si>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</si>
  <si>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</si>
  <si>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</si>
  <si>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</si>
  <si>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</si>
  <si>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</si>
  <si>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</si>
  <si>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</si>
  <si>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</si>
  <si>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</si>
  <si>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</si>
  <si>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</si>
  <si>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</si>
  <si>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</si>
  <si>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</si>
  <si>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</si>
  <si>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</si>
  <si>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</si>
  <si>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</si>
  <si>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</si>
  <si>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</si>
  <si>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</si>
  <si>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</si>
  <si>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</si>
  <si>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</si>
  <si>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</si>
  <si>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</si>
  <si>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</si>
  <si>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</si>
  <si>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</si>
  <si>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</si>
  <si>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</si>
  <si>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</si>
  <si>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</si>
  <si>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</si>
  <si>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</si>
  <si>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</si>
  <si>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</si>
  <si>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</si>
  <si>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</si>
  <si>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</si>
  <si>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</si>
  <si>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</si>
  <si>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</si>
  <si>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</si>
  <si>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</si>
  <si>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</si>
  <si>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</si>
  <si>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</si>
  <si>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</si>
  <si>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</si>
  <si>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</si>
  <si>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</si>
  <si>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</si>
  <si>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</si>
  <si>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</si>
  <si>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</si>
  <si>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</si>
  <si>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</si>
  <si>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</si>
  <si>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</si>
  <si>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</si>
  <si>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</si>
  <si>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</si>
  <si>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</si>
  <si>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</si>
  <si>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</si>
  <si>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</si>
  <si>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</si>
  <si>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</si>
  <si>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</si>
  <si>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</si>
  <si>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</si>
  <si>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</si>
  <si>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</si>
  <si>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</si>
  <si>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</si>
  <si>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</si>
  <si>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</si>
  <si>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</si>
  <si>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</si>
  <si>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</si>
  <si>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</si>
  <si>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</si>
  <si>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</si>
  <si>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</si>
  <si>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</si>
  <si>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</si>
  <si>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</si>
  <si>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</si>
  <si>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</si>
  <si>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</si>
  <si>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</si>
  <si>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</si>
  <si>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</si>
  <si>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</si>
  <si>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</si>
  <si>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</si>
  <si>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</si>
  <si>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</si>
  <si>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</si>
  <si>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</si>
  <si>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</si>
  <si>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</si>
  <si>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</si>
  <si>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</si>
  <si>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</si>
  <si>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</si>
  <si>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</si>
  <si>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</si>
  <si>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</si>
  <si>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</si>
  <si>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</si>
  <si>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</si>
  <si>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</si>
  <si>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</si>
  <si>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</si>
  <si>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</si>
  <si>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</si>
  <si>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</si>
  <si>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</si>
  <si>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</si>
  <si>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</si>
  <si>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</si>
  <si>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</si>
  <si>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</si>
  <si>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</si>
  <si>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</si>
  <si>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</si>
  <si>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</si>
  <si>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</si>
  <si>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</si>
  <si>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</si>
  <si>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</si>
  <si>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</si>
  <si>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</si>
  <si>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</si>
  <si>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</si>
  <si>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</si>
  <si>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</si>
  <si>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</si>
  <si>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</si>
  <si>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</si>
  <si>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</si>
  <si>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</si>
  <si>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</si>
  <si>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</si>
  <si>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</si>
  <si>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</si>
  <si>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</si>
  <si>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</si>
  <si>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</si>
  <si>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</si>
  <si>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</si>
  <si>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</si>
  <si>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</si>
  <si>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</si>
  <si>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</si>
  <si>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</si>
  <si>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</si>
  <si>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</si>
  <si>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</si>
  <si>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</si>
  <si>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</si>
  <si>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</si>
  <si>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</si>
  <si>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</si>
  <si>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</si>
  <si>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</si>
  <si>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</si>
  <si>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</si>
  <si>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</si>
  <si>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</si>
  <si>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</si>
  <si>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</si>
  <si>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</si>
  <si>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</si>
  <si>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</si>
  <si>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</si>
  <si>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</si>
  <si>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</si>
  <si>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</si>
  <si>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</si>
  <si>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</si>
  <si>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</si>
  <si>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</si>
  <si>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</si>
  <si>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</si>
  <si>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</si>
  <si>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</si>
  <si>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</si>
  <si>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</si>
  <si>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</si>
  <si>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</si>
  <si>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</si>
  <si>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</si>
  <si>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</si>
  <si>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</si>
  <si>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</si>
  <si>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</si>
  <si>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</si>
  <si>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</si>
  <si>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</si>
  <si>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</si>
  <si>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</si>
  <si>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</si>
  <si>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</si>
  <si>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</si>
  <si>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</si>
  <si>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</si>
  <si>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</si>
  <si>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</si>
  <si>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</si>
  <si>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</si>
  <si>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</si>
  <si>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</si>
  <si>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</si>
  <si>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</si>
  <si>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</si>
  <si>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</si>
  <si>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</si>
  <si>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</si>
  <si>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</si>
  <si>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</si>
  <si>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</si>
  <si>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</si>
  <si>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</si>
  <si>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</si>
  <si>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</si>
  <si>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</si>
  <si>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</si>
  <si>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</si>
  <si>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</si>
  <si>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</si>
  <si>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</si>
  <si>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</si>
  <si>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</si>
  <si>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</si>
  <si>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</si>
  <si>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</si>
  <si>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</si>
  <si>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</si>
  <si>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</si>
  <si>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</si>
  <si>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</si>
  <si>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</si>
  <si>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</si>
  <si>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</si>
  <si>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</si>
  <si>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</si>
  <si>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</si>
  <si>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</si>
  <si>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</si>
  <si>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</si>
  <si>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</si>
  <si>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</si>
  <si>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</si>
  <si>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</si>
  <si>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</si>
  <si>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</si>
  <si>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</si>
  <si>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</si>
  <si>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</si>
  <si>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</si>
  <si>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</si>
  <si>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</si>
  <si>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</si>
  <si>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</si>
  <si>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</si>
  <si>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</si>
  <si>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</si>
  <si>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</si>
  <si>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</si>
  <si>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</si>
  <si>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</si>
  <si>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</si>
  <si>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</si>
  <si>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</si>
  <si>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</si>
  <si>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</si>
  <si>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</si>
  <si>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</si>
  <si>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</si>
  <si>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</si>
  <si>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</si>
  <si>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</si>
  <si>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</si>
  <si>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</si>
  <si>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</si>
  <si>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</si>
  <si>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</si>
  <si>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</si>
  <si>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</si>
  <si>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</si>
  <si>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</si>
  <si>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</si>
  <si>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</si>
  <si>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</si>
  <si>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</si>
  <si>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</si>
  <si>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</si>
  <si>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</si>
  <si>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</si>
  <si>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</si>
  <si>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</si>
  <si>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</si>
  <si>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</si>
  <si>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</si>
  <si>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</si>
  <si>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</si>
  <si>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</si>
  <si>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</si>
  <si>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</si>
  <si>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</si>
  <si>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</si>
  <si>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</si>
  <si>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</si>
  <si>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</si>
  <si>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</si>
  <si>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</si>
  <si>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</si>
  <si>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</si>
  <si>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</si>
  <si>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</si>
  <si>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</si>
  <si>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</si>
  <si>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</si>
  <si>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</si>
  <si>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</si>
  <si>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</si>
  <si>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</si>
  <si>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</si>
  <si>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</si>
  <si>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</si>
  <si>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</si>
  <si>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</si>
  <si>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</si>
  <si>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</si>
  <si>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</si>
  <si>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</si>
  <si>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</si>
  <si>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</si>
  <si>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</si>
  <si>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</si>
  <si>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</si>
  <si>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</si>
  <si>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</si>
  <si>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</si>
  <si>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</si>
  <si>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</si>
  <si>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</si>
  <si>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</si>
  <si>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</si>
  <si>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</si>
  <si>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</si>
  <si>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</si>
  <si>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</si>
  <si>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</si>
  <si>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</si>
  <si>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</si>
  <si>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</si>
  <si>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</si>
  <si>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</si>
  <si>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</si>
  <si>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</si>
  <si>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</si>
  <si>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</si>
  <si>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</si>
  <si>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</si>
  <si>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</si>
  <si>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</si>
  <si>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</si>
  <si>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</si>
  <si>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</si>
  <si>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</si>
  <si>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</si>
  <si>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</si>
  <si>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</si>
  <si>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</si>
  <si>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</si>
  <si>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</si>
  <si>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</si>
  <si>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</si>
  <si>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</si>
  <si>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</si>
  <si>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</si>
  <si>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</si>
  <si>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</si>
  <si>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</si>
  <si>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</si>
  <si>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</si>
  <si>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</si>
  <si>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</si>
  <si>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</si>
  <si>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</si>
  <si>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</si>
  <si>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</si>
  <si>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</si>
  <si>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</si>
  <si>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</si>
  <si>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</si>
  <si>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</si>
  <si>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</si>
  <si>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</si>
  <si>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</si>
  <si>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</si>
  <si>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</si>
  <si>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</si>
  <si>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</si>
  <si>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</si>
  <si>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</si>
  <si>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</si>
  <si>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</si>
  <si>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</si>
  <si>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</si>
  <si>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</si>
  <si>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</si>
  <si>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</si>
  <si>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</si>
  <si>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</si>
  <si>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</si>
  <si>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</si>
  <si>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</si>
  <si>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</si>
  <si>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</si>
  <si>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</si>
  <si>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</si>
  <si>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</si>
  <si>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</si>
  <si>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</si>
  <si>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</si>
  <si>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</si>
  <si>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</si>
  <si>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</si>
  <si>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</si>
  <si>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</si>
  <si>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</si>
  <si>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</si>
  <si>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</si>
  <si>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</si>
  <si>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</si>
  <si>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</si>
  <si>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</si>
  <si>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</si>
  <si>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</si>
  <si>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</si>
  <si>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</si>
  <si>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</si>
  <si>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</si>
  <si>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</si>
  <si>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</si>
  <si>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</si>
  <si>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</si>
  <si>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</si>
  <si>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</si>
  <si>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</si>
  <si>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</si>
  <si>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</si>
  <si>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</si>
  <si>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</si>
  <si>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</si>
  <si>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</si>
  <si>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</si>
  <si>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</si>
  <si>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</si>
  <si>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</si>
  <si>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</si>
  <si>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</si>
  <si>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</si>
  <si>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</si>
  <si>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</si>
  <si>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</si>
  <si>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</si>
  <si>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</si>
  <si>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</si>
  <si>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</si>
  <si>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</si>
  <si>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</si>
  <si>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</si>
  <si>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</si>
  <si>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</si>
  <si>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</si>
  <si>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</si>
  <si>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</si>
  <si>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</si>
  <si>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</si>
  <si>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</si>
  <si>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</si>
  <si>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</si>
  <si>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</si>
  <si>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</si>
  <si>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</si>
  <si>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</si>
  <si>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</si>
  <si>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</si>
  <si>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</si>
  <si>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</si>
  <si>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</si>
  <si>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</si>
  <si>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</si>
  <si>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</si>
  <si>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</si>
  <si>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</si>
  <si>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</si>
  <si>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</si>
  <si>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</si>
  <si>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</si>
  <si>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</si>
  <si>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</si>
  <si>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</si>
  <si>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</si>
  <si>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</si>
  <si>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</si>
  <si>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</si>
  <si>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</si>
  <si>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</si>
  <si>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</si>
  <si>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</si>
  <si>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</si>
  <si>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</si>
  <si>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</si>
  <si>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</si>
  <si>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</si>
  <si>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</si>
  <si>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</si>
  <si>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</si>
  <si>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</si>
  <si>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</si>
  <si>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</si>
  <si>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</si>
  <si>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</si>
  <si>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</si>
  <si>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</si>
  <si>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</si>
  <si>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</si>
  <si>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</si>
  <si>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</si>
  <si>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</si>
  <si>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</si>
  <si>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</si>
  <si>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</si>
  <si>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</si>
  <si>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</si>
  <si>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</si>
  <si>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</si>
  <si>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</si>
  <si>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</si>
  <si>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</si>
  <si>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</si>
  <si>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</si>
  <si>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</si>
  <si>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</si>
  <si>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</si>
  <si>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</si>
  <si>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</si>
  <si>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</si>
  <si>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</si>
  <si>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</si>
  <si>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</si>
  <si>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</si>
  <si>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</si>
  <si>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</si>
  <si>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</si>
  <si>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</si>
  <si>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</si>
  <si>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</si>
  <si>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</si>
  <si>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</si>
  <si>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</si>
  <si>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</si>
  <si>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</si>
  <si>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</si>
  <si>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</si>
  <si>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</si>
  <si>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</si>
  <si>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</si>
  <si>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</si>
  <si>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</si>
  <si>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</si>
  <si>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</si>
  <si>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</si>
  <si>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</si>
  <si>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</si>
  <si>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</si>
  <si>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</si>
  <si>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</si>
  <si>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</si>
  <si>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</si>
  <si>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</si>
  <si>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</si>
  <si>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</si>
  <si>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</si>
  <si>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</si>
  <si>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</si>
  <si>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</si>
  <si>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</si>
  <si>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</si>
  <si>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</si>
  <si>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</si>
  <si>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</si>
  <si>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</si>
  <si>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</si>
  <si>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</si>
  <si>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</si>
  <si>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</si>
  <si>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</si>
  <si>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</si>
  <si>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</si>
  <si>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</si>
  <si>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</si>
  <si>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</si>
  <si>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</si>
  <si>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</si>
  <si>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</si>
  <si>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</si>
  <si>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</si>
  <si>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</si>
  <si>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</si>
  <si>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</si>
  <si>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</si>
  <si>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</si>
  <si>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</si>
  <si>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</si>
  <si>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</si>
  <si>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</si>
  <si>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</si>
  <si>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</si>
  <si>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</si>
  <si>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</si>
  <si>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</si>
  <si>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</si>
  <si>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</si>
  <si>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</si>
  <si>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</si>
  <si>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</si>
  <si>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</si>
  <si>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</si>
  <si>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</si>
  <si>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</si>
  <si>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</si>
  <si>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</si>
  <si>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</si>
  <si>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</si>
  <si>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</si>
  <si>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</si>
  <si>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</si>
  <si>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</si>
  <si>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</si>
  <si>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</si>
  <si>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</si>
  <si>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</si>
  <si>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</si>
  <si>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</si>
  <si>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</si>
  <si>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</si>
  <si>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</si>
  <si>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</si>
  <si>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</si>
  <si>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</si>
  <si>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</si>
  <si>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</si>
  <si>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</si>
  <si>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</si>
  <si>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</si>
  <si>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</si>
  <si>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</si>
  <si>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</si>
  <si>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</si>
  <si>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</si>
  <si>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</si>
  <si>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</si>
  <si>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</si>
  <si>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</si>
  <si>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</si>
  <si>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</si>
  <si>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</si>
  <si>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</si>
  <si>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</si>
  <si>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</si>
  <si>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</si>
  <si>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</si>
  <si>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</si>
  <si>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</si>
  <si>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</si>
  <si>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</si>
  <si>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</si>
  <si>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</si>
  <si>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</si>
  <si>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</si>
  <si>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</si>
  <si>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</si>
  <si>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</si>
  <si>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</si>
  <si>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</si>
  <si>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</si>
  <si>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</si>
  <si>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</si>
  <si>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</si>
  <si>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</si>
  <si>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</si>
  <si>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</si>
  <si>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</si>
  <si>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</si>
  <si>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</si>
  <si>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</si>
  <si>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</si>
  <si>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</si>
  <si>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</si>
  <si>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</si>
  <si>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</si>
  <si>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</si>
  <si>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</si>
  <si>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</si>
  <si>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</si>
  <si>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</si>
  <si>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</si>
  <si>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</si>
  <si>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</si>
  <si>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</si>
  <si>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</si>
  <si>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</si>
  <si>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</si>
  <si>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</si>
  <si>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</si>
  <si>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</si>
  <si>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</si>
  <si>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</si>
  <si>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</si>
  <si>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</si>
  <si>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</si>
  <si>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</si>
  <si>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</si>
  <si>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</si>
  <si>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</si>
  <si>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</si>
  <si>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</si>
  <si>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</si>
  <si>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</si>
  <si>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</si>
  <si>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</si>
  <si>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</si>
  <si>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</si>
  <si>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</si>
  <si>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</si>
  <si>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</si>
  <si>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</si>
  <si>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</si>
  <si>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</si>
  <si>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</si>
  <si>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</si>
  <si>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</si>
  <si>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</si>
  <si>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</si>
  <si>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</si>
  <si>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</si>
  <si>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</si>
  <si>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</si>
  <si>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</si>
  <si>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</si>
  <si>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</si>
  <si>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</si>
  <si>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</si>
  <si>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</si>
  <si>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</si>
  <si>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</si>
  <si>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</si>
  <si>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</si>
  <si>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</si>
  <si>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</si>
  <si>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</si>
  <si>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</si>
  <si>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</si>
  <si>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</si>
  <si>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</si>
  <si>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</si>
  <si>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</si>
  <si>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</si>
  <si>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</si>
  <si>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</si>
  <si>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</si>
  <si>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</si>
  <si>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</si>
  <si>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</si>
  <si>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</si>
  <si>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</si>
  <si>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</si>
  <si>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</si>
  <si>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</si>
  <si>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</si>
  <si>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</si>
  <si>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</si>
  <si>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</si>
  <si>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</si>
  <si>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</si>
  <si>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</si>
  <si>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</si>
  <si>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</si>
  <si>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</si>
  <si>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</si>
  <si>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</si>
  <si>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</si>
  <si>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</si>
  <si>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</si>
  <si>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</si>
  <si>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</si>
  <si>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</si>
  <si>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</si>
  <si>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</si>
  <si>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</si>
  <si>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</si>
  <si>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</si>
  <si>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</si>
  <si>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</si>
  <si>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</si>
  <si>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</si>
  <si>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</si>
  <si>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</si>
  <si>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</si>
  <si>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</si>
  <si>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</si>
  <si>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</si>
  <si>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</si>
  <si>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</si>
  <si>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</si>
  <si>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</si>
  <si>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</si>
  <si>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</si>
  <si>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</si>
  <si>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</si>
  <si>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</si>
  <si>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</si>
  <si>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</si>
  <si>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</si>
  <si>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</si>
  <si>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</si>
  <si>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</si>
  <si>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</si>
  <si>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</si>
  <si>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</si>
  <si>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</si>
  <si>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</si>
  <si>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</si>
  <si>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</si>
  <si>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</si>
  <si>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</si>
  <si>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</si>
  <si>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</si>
  <si>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</si>
  <si>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</si>
  <si>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</si>
  <si>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</si>
  <si>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</si>
  <si>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</si>
  <si>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</si>
  <si>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</si>
  <si>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</si>
  <si>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</si>
  <si>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</si>
  <si>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</si>
  <si>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</si>
  <si>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</si>
  <si>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</si>
  <si>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</si>
  <si>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</si>
  <si>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</si>
  <si>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</si>
  <si>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</si>
  <si>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</si>
  <si>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</si>
  <si>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</si>
  <si>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</si>
  <si>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</si>
  <si>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</si>
  <si>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</si>
  <si>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</si>
  <si>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</si>
  <si>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</si>
  <si>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</si>
  <si>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</si>
  <si>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</si>
  <si>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</si>
  <si>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</si>
  <si>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</si>
  <si>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</si>
  <si>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</si>
  <si>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</si>
  <si>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</si>
  <si>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</si>
  <si>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</si>
  <si>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</si>
  <si>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</si>
  <si>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</si>
  <si>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</si>
  <si>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</si>
  <si>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</si>
  <si>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</si>
  <si>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</si>
  <si>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</si>
  <si>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</si>
  <si>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</si>
  <si>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</si>
  <si>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</si>
  <si>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</si>
  <si>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</si>
  <si>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</si>
  <si>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</si>
  <si>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</si>
  <si>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</si>
  <si>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</si>
  <si>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</si>
  <si>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</si>
  <si>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</si>
  <si>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</si>
  <si>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</si>
  <si>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</si>
  <si>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</si>
  <si>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</si>
  <si>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</si>
  <si>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</si>
  <si>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</si>
  <si>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</si>
  <si>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</si>
  <si>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</si>
  <si>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</si>
  <si>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</si>
  <si>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</si>
  <si>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</si>
  <si>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</si>
  <si>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</si>
  <si>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</si>
  <si>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</si>
  <si>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</si>
  <si>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</si>
  <si>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</si>
  <si>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</si>
  <si>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</si>
  <si>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</si>
  <si>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</si>
  <si>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</si>
  <si>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</si>
  <si>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</si>
  <si>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</si>
  <si>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</si>
  <si>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</si>
  <si>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</si>
  <si>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</si>
  <si>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</si>
  <si>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</si>
  <si>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</si>
  <si>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</si>
  <si>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</si>
  <si>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</si>
  <si>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</si>
  <si>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</si>
  <si>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</si>
  <si>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</si>
  <si>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</si>
  <si>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</si>
  <si>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</si>
  <si>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</si>
  <si>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</si>
  <si>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</si>
  <si>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</si>
  <si>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</si>
  <si>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</si>
  <si>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</si>
  <si>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</si>
  <si>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</si>
  <si>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</si>
  <si>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</si>
  <si>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</si>
  <si>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</si>
  <si>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</si>
  <si>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</si>
  <si>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</si>
  <si>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</si>
  <si>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</si>
  <si>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</si>
  <si>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</si>
  <si>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</si>
  <si>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</si>
  <si>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</si>
  <si>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</si>
  <si>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</si>
  <si>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</si>
  <si>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</si>
  <si>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</si>
  <si>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</si>
  <si>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</si>
  <si>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</si>
  <si>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</si>
  <si>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</si>
  <si>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</si>
  <si>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</si>
  <si>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</si>
  <si>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</si>
  <si>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</si>
  <si>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</si>
  <si>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</si>
  <si>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</si>
  <si>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</si>
  <si>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</si>
  <si>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</si>
  <si>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</si>
  <si>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</si>
  <si>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</si>
  <si>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</si>
  <si>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</si>
  <si>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</si>
  <si>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</si>
  <si>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</si>
  <si>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</si>
  <si>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</si>
  <si>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</si>
  <si>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</si>
  <si>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</si>
  <si>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</si>
  <si>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</si>
  <si>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</si>
  <si>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</si>
  <si>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</si>
  <si>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</si>
  <si>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</si>
  <si>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</si>
  <si>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</si>
  <si>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</si>
  <si>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</si>
  <si>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</si>
  <si>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</si>
  <si>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</si>
  <si>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</si>
  <si>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</si>
  <si>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</si>
  <si>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</si>
  <si>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</si>
  <si>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</si>
  <si>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</si>
  <si>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</si>
  <si>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</si>
  <si>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</si>
  <si>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</si>
  <si>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</si>
  <si>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</si>
  <si>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</si>
  <si>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</si>
  <si>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</si>
  <si>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</si>
  <si>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</si>
  <si>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</si>
  <si>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</si>
  <si>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</si>
  <si>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</si>
  <si>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</si>
  <si>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</si>
  <si>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</si>
  <si>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</si>
  <si>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</si>
  <si>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</si>
  <si>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</si>
  <si>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</si>
  <si>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</si>
  <si>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</si>
  <si>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</si>
  <si>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</si>
  <si>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</si>
  <si>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</si>
  <si>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</si>
  <si>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</si>
  <si>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</si>
  <si>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</si>
  <si>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</si>
  <si>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</si>
  <si>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</si>
  <si>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</si>
  <si>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</si>
  <si>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</si>
  <si>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</si>
  <si>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</si>
  <si>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</si>
  <si>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</si>
  <si>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</si>
  <si>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</si>
  <si>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</si>
  <si>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</si>
  <si>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</si>
  <si>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</si>
  <si>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</si>
  <si>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</si>
  <si>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</si>
  <si>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</si>
  <si>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</si>
  <si>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</si>
  <si>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</si>
  <si>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</si>
  <si>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</si>
  <si>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</si>
  <si>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</si>
  <si>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</si>
  <si>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</si>
  <si>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</si>
  <si>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</si>
  <si>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</si>
  <si>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</si>
  <si>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</si>
  <si>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</si>
  <si>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</si>
  <si>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</si>
  <si>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</si>
  <si>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</si>
  <si>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</si>
  <si>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</si>
  <si>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</si>
  <si>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</si>
  <si>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</si>
  <si>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</si>
  <si>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</si>
  <si>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</si>
  <si>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</si>
  <si>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</si>
  <si>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</si>
  <si>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</si>
  <si>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</si>
  <si>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</si>
  <si>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</si>
  <si>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</si>
  <si>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</si>
  <si>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</si>
  <si>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</si>
  <si>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</si>
  <si>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</si>
  <si>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</si>
  <si>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</si>
  <si>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</si>
  <si>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</si>
  <si>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</si>
  <si>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</si>
  <si>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</si>
  <si>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</si>
  <si>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</si>
  <si>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</si>
  <si>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</si>
  <si>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</si>
  <si>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</si>
  <si>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</si>
  <si>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</si>
  <si>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</si>
  <si>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</si>
  <si>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</si>
  <si>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</si>
  <si>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</si>
  <si>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</si>
  <si>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</si>
  <si>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</si>
  <si>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</si>
  <si>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</si>
  <si>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</si>
  <si>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</si>
  <si>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</si>
  <si>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</si>
  <si>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</si>
  <si>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</si>
  <si>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</si>
  <si>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</si>
  <si>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</si>
  <si>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</si>
  <si>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</si>
  <si>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</si>
  <si>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</si>
  <si>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</si>
  <si>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</si>
  <si>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</si>
  <si>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</si>
  <si>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</si>
  <si>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</si>
  <si>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</si>
  <si>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</si>
  <si>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</si>
  <si>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</si>
  <si>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</si>
  <si>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</si>
  <si>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</si>
  <si>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</si>
  <si>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</si>
  <si>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</si>
  <si>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</si>
  <si>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</si>
  <si>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</si>
  <si>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</si>
  <si>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</si>
  <si>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</si>
  <si>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</si>
  <si>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</si>
  <si>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</si>
  <si>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</si>
  <si>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</si>
  <si>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</si>
  <si>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</si>
  <si>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</si>
  <si>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</si>
  <si>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</si>
  <si>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</si>
  <si>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</si>
  <si>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</si>
  <si>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</si>
  <si>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</si>
  <si>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</si>
  <si>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</si>
  <si>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</si>
  <si>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</si>
  <si>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</si>
  <si>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</si>
  <si>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</si>
  <si>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</si>
  <si>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</si>
  <si>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</si>
  <si>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</si>
  <si>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</si>
  <si>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</si>
  <si>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</si>
  <si>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</si>
  <si>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</si>
  <si>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</si>
  <si>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</si>
  <si>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</si>
  <si>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</si>
  <si>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</si>
  <si>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</si>
  <si>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</si>
  <si>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</si>
  <si>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</si>
  <si>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</si>
  <si>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</si>
  <si>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</si>
  <si>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</si>
  <si>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</si>
  <si>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</si>
  <si>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</si>
  <si>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</si>
  <si>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</si>
  <si>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</si>
  <si>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</si>
  <si>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</si>
  <si>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</si>
  <si>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</si>
  <si>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</si>
  <si>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</si>
  <si>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</si>
  <si>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</si>
  <si>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</si>
  <si>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</si>
  <si>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</si>
  <si>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</si>
  <si>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</si>
  <si>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</si>
  <si>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</si>
  <si>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</si>
  <si>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</si>
  <si>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</si>
  <si>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</si>
  <si>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</si>
  <si>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</si>
  <si>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</si>
  <si>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</si>
  <si>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</si>
  <si>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</si>
  <si>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</si>
  <si>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</si>
  <si>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</si>
  <si>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</si>
  <si>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</si>
  <si>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</si>
  <si>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</si>
  <si>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</si>
  <si>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</si>
  <si>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</si>
  <si>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</si>
  <si>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</si>
  <si>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</si>
  <si>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</si>
  <si>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</si>
  <si>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</si>
  <si>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</si>
  <si>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</si>
  <si>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</si>
  <si>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</si>
  <si>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</si>
  <si>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</si>
  <si>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</si>
  <si>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</si>
  <si>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</si>
  <si>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</si>
  <si>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</si>
  <si>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</si>
  <si>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</si>
  <si>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</si>
  <si>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</si>
  <si>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</si>
  <si>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</si>
  <si>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</si>
  <si>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</si>
  <si>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</si>
  <si>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</si>
  <si>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</si>
  <si>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</si>
  <si>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</si>
  <si>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</si>
  <si>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</si>
  <si>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</si>
  <si>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</si>
  <si>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</si>
  <si>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</si>
  <si>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</si>
  <si>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</si>
  <si>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</si>
  <si>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</si>
  <si>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</si>
  <si>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</si>
  <si>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</si>
  <si>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</si>
  <si>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</si>
  <si>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</si>
  <si>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</si>
  <si>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</si>
  <si>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</si>
  <si>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</si>
  <si>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</si>
  <si>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</si>
  <si>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</si>
  <si>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</si>
  <si>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</si>
  <si>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</si>
  <si>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</si>
  <si>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</si>
  <si>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</si>
  <si>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</si>
  <si>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</si>
  <si>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</si>
  <si>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</si>
  <si>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</si>
  <si>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</si>
  <si>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</si>
  <si>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</si>
  <si>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</si>
  <si>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</si>
  <si>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</si>
  <si>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</si>
  <si>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</si>
  <si>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</si>
  <si>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</si>
  <si>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</si>
  <si>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</si>
  <si>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</si>
  <si>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</si>
  <si>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</si>
  <si>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</si>
  <si>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</si>
  <si>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</si>
  <si>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</si>
  <si>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</si>
  <si>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</si>
  <si>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</si>
  <si>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</si>
  <si>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</si>
  <si>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</si>
  <si>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</si>
  <si>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</si>
  <si>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</si>
  <si>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</si>
  <si>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</si>
  <si>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</si>
  <si>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</si>
  <si>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</si>
  <si>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</si>
  <si>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</si>
  <si>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</si>
  <si>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</si>
  <si>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</si>
  <si>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</si>
  <si>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</si>
  <si>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</si>
  <si>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</si>
  <si>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</si>
  <si>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</si>
  <si>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</si>
  <si>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</si>
  <si>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</si>
  <si>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</si>
  <si>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</si>
  <si>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</si>
  <si>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</si>
  <si>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</si>
  <si>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</si>
  <si>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</si>
  <si>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</si>
  <si>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</si>
  <si>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</si>
  <si>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</si>
  <si>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</si>
  <si>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</si>
  <si>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</si>
  <si>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</si>
  <si>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</si>
  <si>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</si>
  <si>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</si>
  <si>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</si>
  <si>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</si>
  <si>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</si>
  <si>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</si>
  <si>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</si>
  <si>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</si>
  <si>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</si>
  <si>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</si>
  <si>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</si>
  <si>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</si>
  <si>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</si>
  <si>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</si>
  <si>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</si>
  <si>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</si>
  <si>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</si>
  <si>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</si>
  <si>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</si>
  <si>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</si>
  <si>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</si>
  <si>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</si>
  <si>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</si>
  <si>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</si>
  <si>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</si>
  <si>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</si>
  <si>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</si>
  <si>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</si>
  <si>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</si>
  <si>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</si>
  <si>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</si>
  <si>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</si>
  <si>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</si>
  <si>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</si>
  <si>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</si>
  <si>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</si>
  <si>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</si>
  <si>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</si>
  <si>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</si>
  <si>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</si>
  <si>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</si>
  <si>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</si>
  <si>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</si>
  <si>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</si>
  <si>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</si>
  <si>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</si>
  <si>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</si>
  <si>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</si>
  <si>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</si>
  <si>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</si>
  <si>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</si>
  <si>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</si>
  <si>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</si>
  <si>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</si>
  <si>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</si>
  <si>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</si>
  <si>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</si>
  <si>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</si>
  <si>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</si>
  <si>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</si>
  <si>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</si>
  <si>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</si>
  <si>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</si>
  <si>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</si>
  <si>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</si>
  <si>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</si>
  <si>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</si>
  <si>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</si>
  <si>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</si>
  <si>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</si>
  <si>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</si>
  <si>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</si>
  <si>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</si>
  <si>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</si>
  <si>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</si>
  <si>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</si>
  <si>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</si>
  <si>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</si>
  <si>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</si>
  <si>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</si>
  <si>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</si>
  <si>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</si>
  <si>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</si>
  <si>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</si>
  <si>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</si>
  <si>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</si>
  <si>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</si>
  <si>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</si>
  <si>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</si>
  <si>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</si>
  <si>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</si>
  <si>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</si>
  <si>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</si>
  <si>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</si>
  <si>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</si>
  <si>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</si>
  <si>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</si>
  <si>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</si>
  <si>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</si>
  <si>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</si>
  <si>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</si>
  <si>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</si>
  <si>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</si>
  <si>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</si>
  <si>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</si>
  <si>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</si>
  <si>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</si>
  <si>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</si>
  <si>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</si>
  <si>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</si>
  <si>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</si>
  <si>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</si>
  <si>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</si>
  <si>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</si>
  <si>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</si>
  <si>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</si>
  <si>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</si>
  <si>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</si>
  <si>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</si>
  <si>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</si>
  <si>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</si>
  <si>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</si>
  <si>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</si>
  <si>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</si>
  <si>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</si>
  <si>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</si>
  <si>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</si>
  <si>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</si>
  <si>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</si>
  <si>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</si>
  <si>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</si>
  <si>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</si>
  <si>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</si>
  <si>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</si>
  <si>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</si>
  <si>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</si>
  <si>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</si>
  <si>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</si>
  <si>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</si>
  <si>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</si>
  <si>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</si>
  <si>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</si>
  <si>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</si>
  <si>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</si>
  <si>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</si>
  <si>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</si>
  <si>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</si>
  <si>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</si>
  <si>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</si>
  <si>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</si>
  <si>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</si>
  <si>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</si>
  <si>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</si>
  <si>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</si>
  <si>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</si>
  <si>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</si>
  <si>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</si>
  <si>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</si>
  <si>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</si>
  <si>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</si>
  <si>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</si>
  <si>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</si>
  <si>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</si>
  <si>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</si>
  <si>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</si>
  <si>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</si>
  <si>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</si>
  <si>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</si>
  <si>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</si>
  <si>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</si>
  <si>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</si>
  <si>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</si>
  <si>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</si>
  <si>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</si>
  <si>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</si>
  <si>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</si>
  <si>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</si>
  <si>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</si>
  <si>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</si>
  <si>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</si>
  <si>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</si>
  <si>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</si>
  <si>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</si>
  <si>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</si>
  <si>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</si>
  <si>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</si>
  <si>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</si>
  <si>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</si>
  <si>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</si>
  <si>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</si>
  <si>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</si>
  <si>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</si>
  <si>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</si>
  <si>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</si>
  <si>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</si>
  <si>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</si>
  <si>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</si>
  <si>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</si>
  <si>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</si>
  <si>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</si>
  <si>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</si>
  <si>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</si>
  <si>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</si>
  <si>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</si>
  <si>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</si>
  <si>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</si>
  <si>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</si>
  <si>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</si>
  <si>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</si>
  <si>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</si>
  <si>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</si>
  <si>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</si>
  <si>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</si>
  <si>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</si>
  <si>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</si>
  <si>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</si>
  <si>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</si>
  <si>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</si>
  <si>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</si>
  <si>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</si>
  <si>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</si>
  <si>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</si>
  <si>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</si>
  <si>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</si>
  <si>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</si>
  <si>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</si>
  <si>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</si>
  <si>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</si>
  <si>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</si>
  <si>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</si>
  <si>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</si>
  <si>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</si>
  <si>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</si>
  <si>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</si>
  <si>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</si>
  <si>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</si>
  <si>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</si>
  <si>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</si>
  <si>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</si>
  <si>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</si>
  <si>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</si>
  <si>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</si>
  <si>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</si>
  <si>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</si>
  <si>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</si>
  <si>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</si>
  <si>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</si>
  <si>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</si>
  <si>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</si>
  <si>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</si>
  <si>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</si>
  <si>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</si>
  <si>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</si>
  <si>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</si>
  <si>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</si>
  <si>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</si>
  <si>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</si>
  <si>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</si>
  <si>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</si>
  <si>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</si>
  <si>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</si>
  <si>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</si>
  <si>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</si>
  <si>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</si>
  <si>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</si>
  <si>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</si>
  <si>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</si>
  <si>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</si>
  <si>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</si>
  <si>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</si>
  <si>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</si>
  <si>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</si>
  <si>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</si>
  <si>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</si>
  <si>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</si>
  <si>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</si>
  <si>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</si>
  <si>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</si>
  <si>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</si>
  <si>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</si>
  <si>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</si>
  <si>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</si>
  <si>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</si>
  <si>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</si>
  <si>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</si>
  <si>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</si>
  <si>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</si>
  <si>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</si>
  <si>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</si>
  <si>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</si>
  <si>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</si>
  <si>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</si>
  <si>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</si>
  <si>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</si>
  <si>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</si>
  <si>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</si>
  <si>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</si>
  <si>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</si>
  <si>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</si>
  <si>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</si>
  <si>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</si>
  <si>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</si>
  <si>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</si>
  <si>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</si>
  <si>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</si>
  <si>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</si>
  <si>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</si>
  <si>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</si>
  <si>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</si>
  <si>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</si>
  <si>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</si>
  <si>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</si>
  <si>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</si>
  <si>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</si>
  <si>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</si>
  <si>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</si>
  <si>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</si>
  <si>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</si>
  <si>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</si>
  <si>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</si>
  <si>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</si>
  <si>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</si>
  <si>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</si>
  <si>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</si>
  <si>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</si>
  <si>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</si>
  <si>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</si>
  <si>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</si>
  <si>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</si>
  <si>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</si>
  <si>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</si>
  <si>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</si>
  <si>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</si>
  <si>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</si>
  <si>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</si>
  <si>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</si>
  <si>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</si>
  <si>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</si>
  <si>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</si>
  <si>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</si>
  <si>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</si>
  <si>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</si>
  <si>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</si>
  <si>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</si>
  <si>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</si>
  <si>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</si>
  <si>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</si>
  <si>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</si>
  <si>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</si>
  <si>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</si>
  <si>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</si>
  <si>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</si>
  <si>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</si>
  <si>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</si>
  <si>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</si>
  <si>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</si>
  <si>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</si>
  <si>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</si>
  <si>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</si>
  <si>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</si>
  <si>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</si>
  <si>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</si>
  <si>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</si>
  <si>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</si>
  <si>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</si>
  <si>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</si>
  <si>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</si>
  <si>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</si>
  <si>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</si>
  <si>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</si>
  <si>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</si>
  <si>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</si>
  <si>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</si>
  <si>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</si>
  <si>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</si>
  <si>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</si>
  <si>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</si>
  <si>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</si>
  <si>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</si>
  <si>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</si>
  <si>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</si>
  <si>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</si>
  <si>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</si>
  <si>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</si>
  <si>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</si>
  <si>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</si>
  <si>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</si>
  <si>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</si>
  <si>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</si>
  <si>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</si>
  <si>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</si>
  <si>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</si>
  <si>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</si>
  <si>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</si>
  <si>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</si>
  <si>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</si>
  <si>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</si>
  <si>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</si>
  <si>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</si>
  <si>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</si>
  <si>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</si>
  <si>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</si>
  <si>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</si>
  <si>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</si>
  <si>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</si>
  <si>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</si>
  <si>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</si>
  <si>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</si>
  <si>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</si>
  <si>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</si>
  <si>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</si>
  <si>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</si>
  <si>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</si>
  <si>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</si>
  <si>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</si>
  <si>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</si>
  <si>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</si>
  <si>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</si>
  <si>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</si>
  <si>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</si>
  <si>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</si>
  <si>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</si>
  <si>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</si>
  <si>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</si>
  <si>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</si>
  <si>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</si>
  <si>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</si>
  <si>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</si>
  <si>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</si>
  <si>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</si>
  <si>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</si>
  <si>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</si>
  <si>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</si>
  <si>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</si>
  <si>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</si>
  <si>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</si>
  <si>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</si>
  <si>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</si>
  <si>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</si>
  <si>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</si>
  <si>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</si>
  <si>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</si>
  <si>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</si>
  <si>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</si>
  <si>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</si>
  <si>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</si>
  <si>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</si>
  <si>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</si>
  <si>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</si>
  <si>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</si>
  <si>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</si>
  <si>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</si>
  <si>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</si>
  <si>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</si>
  <si>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</si>
  <si>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</si>
  <si>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</si>
  <si>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</si>
  <si>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</si>
  <si>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</si>
  <si>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</si>
  <si>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</si>
  <si>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</si>
  <si>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</si>
  <si>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</si>
  <si>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</si>
  <si>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</si>
  <si>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</si>
  <si>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</si>
  <si>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</si>
  <si>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</si>
  <si>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</si>
  <si>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</si>
  <si>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</si>
  <si>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</si>
  <si>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</si>
  <si>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</si>
  <si>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</si>
  <si>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</si>
  <si>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</si>
  <si>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</si>
  <si>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</si>
  <si>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</si>
  <si>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</si>
  <si>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</si>
  <si>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</si>
  <si>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</si>
  <si>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</si>
  <si>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</si>
  <si>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</si>
  <si>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</si>
  <si>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</si>
  <si>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</si>
  <si>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</si>
  <si>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</si>
  <si>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</si>
  <si>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</si>
  <si>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</si>
  <si>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</si>
  <si>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</si>
  <si>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</si>
  <si>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</si>
  <si>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</si>
  <si>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</si>
  <si>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</si>
  <si>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</si>
  <si>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</si>
  <si>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</si>
  <si>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</si>
  <si>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</si>
  <si>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</si>
  <si>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</si>
  <si>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</si>
  <si>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</si>
  <si>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</si>
  <si>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</si>
  <si>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</si>
  <si>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</si>
  <si>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</si>
  <si>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</si>
  <si>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</si>
  <si>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</si>
  <si>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</si>
  <si>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</si>
  <si>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</si>
  <si>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</si>
  <si>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</si>
  <si>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</si>
  <si>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</si>
  <si>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</si>
  <si>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</si>
  <si>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</si>
  <si>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</si>
  <si>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</si>
  <si>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</si>
  <si>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</si>
  <si>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</si>
  <si>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</si>
  <si>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</si>
  <si>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</si>
  <si>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</si>
  <si>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</si>
  <si>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</si>
  <si>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</si>
  <si>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</si>
  <si>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</si>
  <si>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</si>
  <si>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</si>
  <si>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</si>
  <si>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</si>
  <si>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</si>
  <si>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</si>
  <si>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</si>
  <si>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</si>
  <si>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</si>
  <si>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</si>
  <si>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</si>
  <si>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</si>
  <si>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</si>
  <si>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</si>
  <si>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</si>
  <si>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</si>
  <si>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</si>
  <si>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</si>
  <si>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</si>
  <si>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</si>
  <si>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</si>
  <si>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</si>
  <si>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</si>
  <si>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</si>
  <si>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</si>
  <si>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</si>
  <si>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</si>
  <si>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</si>
  <si>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</si>
  <si>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</si>
  <si>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</si>
  <si>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</si>
  <si>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</si>
  <si>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</si>
  <si>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</si>
  <si>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</si>
  <si>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</si>
  <si>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</si>
  <si>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</si>
  <si>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</si>
  <si>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</si>
  <si>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</si>
  <si>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</si>
  <si>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</si>
  <si>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</si>
  <si>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</si>
  <si>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</si>
  <si>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</si>
  <si>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</si>
  <si>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</si>
  <si>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</si>
  <si>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</si>
  <si>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</si>
  <si>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</si>
  <si>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</si>
  <si>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</si>
  <si>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</si>
  <si>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</si>
  <si>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</si>
  <si>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</si>
  <si>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</si>
  <si>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</si>
  <si>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</si>
  <si>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</si>
  <si>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</si>
  <si>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</si>
  <si>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</si>
  <si>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</si>
  <si>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</si>
  <si>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</si>
  <si>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</si>
  <si>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</si>
  <si>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</si>
  <si>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</si>
  <si>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</si>
  <si>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</si>
  <si>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</si>
  <si>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</si>
  <si>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</si>
  <si>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</si>
  <si>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</si>
  <si>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</si>
  <si>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</si>
  <si>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</si>
  <si>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</si>
  <si>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</si>
  <si>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</si>
  <si>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</si>
  <si>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</si>
  <si>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</si>
  <si>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</si>
  <si>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</si>
  <si>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</si>
  <si>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</si>
  <si>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</si>
  <si>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</si>
  <si>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</si>
  <si>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</si>
  <si>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</si>
  <si>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</si>
  <si>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</si>
  <si>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</si>
  <si>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</si>
  <si>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</si>
  <si>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</si>
  <si>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</si>
  <si>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</si>
  <si>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</si>
  <si>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</si>
  <si>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</si>
  <si>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</si>
  <si>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</si>
  <si>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</si>
  <si>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</si>
  <si>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</si>
  <si>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</si>
  <si>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</si>
  <si>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</si>
  <si>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</si>
  <si>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</si>
  <si>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</si>
  <si>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</si>
  <si>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</si>
  <si>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</si>
  <si>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</si>
  <si>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</si>
  <si>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</si>
  <si>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</si>
  <si>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</si>
  <si>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</si>
  <si>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</si>
  <si>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</si>
  <si>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</si>
  <si>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</si>
  <si>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</si>
  <si>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</si>
  <si>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</si>
  <si>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</si>
  <si>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</si>
  <si>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</si>
  <si>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</si>
  <si>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</si>
  <si>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</si>
  <si>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</si>
  <si>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</si>
  <si>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</si>
  <si>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</si>
  <si>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</si>
  <si>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</si>
  <si>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</si>
  <si>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</si>
  <si>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</si>
  <si>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</si>
  <si>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</si>
  <si>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</si>
  <si>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</si>
  <si>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</si>
  <si>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</si>
  <si>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</si>
  <si>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</si>
  <si>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</si>
  <si>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</si>
  <si>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</si>
  <si>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</si>
  <si>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</si>
  <si>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</si>
  <si>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</si>
  <si>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</si>
  <si>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</si>
  <si>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</si>
  <si>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</si>
  <si>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</si>
  <si>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</si>
  <si>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</si>
  <si>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</si>
  <si>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</si>
  <si>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</si>
  <si>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</si>
  <si>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</si>
  <si>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</si>
  <si>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</si>
  <si>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</si>
  <si>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</si>
  <si>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</si>
  <si>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</si>
  <si>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</si>
  <si>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</si>
  <si>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</si>
  <si>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</si>
  <si>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</si>
  <si>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</si>
  <si>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</si>
  <si>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</si>
  <si>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</si>
  <si>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</si>
  <si>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</si>
  <si>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</si>
  <si>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</si>
  <si>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</si>
  <si>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</si>
  <si>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</si>
  <si>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</si>
  <si>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</si>
  <si>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</si>
  <si>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</si>
  <si>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</si>
  <si>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</si>
  <si>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</si>
  <si>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</si>
  <si>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</si>
  <si>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</si>
  <si>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</si>
  <si>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</si>
  <si>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</si>
  <si>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</si>
  <si>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</si>
  <si>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</si>
  <si>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</si>
  <si>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</si>
  <si>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</si>
  <si>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</si>
  <si>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</si>
  <si>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</si>
  <si>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</si>
  <si>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</si>
  <si>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</si>
  <si>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</si>
  <si>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</si>
  <si>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</si>
  <si>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</si>
  <si>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</si>
  <si>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</si>
  <si>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</si>
  <si>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</si>
  <si>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</si>
  <si>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</si>
  <si>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</si>
  <si>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</si>
  <si>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</si>
  <si>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</si>
  <si>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</si>
  <si>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</si>
  <si>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</si>
  <si>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</si>
  <si>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</si>
  <si>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</si>
  <si>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</si>
  <si>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</si>
  <si>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</si>
  <si>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</si>
  <si>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</si>
  <si>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</si>
  <si>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</si>
  <si>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</si>
  <si>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</si>
  <si>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</si>
  <si>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</si>
  <si>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</si>
  <si>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</si>
  <si>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</si>
  <si>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</si>
  <si>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</si>
  <si>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</si>
  <si>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</si>
  <si>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</si>
  <si>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</si>
  <si>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</si>
  <si>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</si>
  <si>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</si>
  <si>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</si>
  <si>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</si>
  <si>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</si>
  <si>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</si>
  <si>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</si>
  <si>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</si>
  <si>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</si>
  <si>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</si>
  <si>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</si>
  <si>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</si>
  <si>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</si>
  <si>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</si>
  <si>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</si>
  <si>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</si>
  <si>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</si>
  <si>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</si>
  <si>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</si>
  <si>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</si>
  <si>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</si>
  <si>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</si>
  <si>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</si>
  <si>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</si>
  <si>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</si>
  <si>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</si>
  <si>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</si>
  <si>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</si>
  <si>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</si>
  <si>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</si>
  <si>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</si>
  <si>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</si>
  <si>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</si>
  <si>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</si>
  <si>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</si>
  <si>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</si>
  <si>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</si>
  <si>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</si>
  <si>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</si>
  <si>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</si>
  <si>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</si>
  <si>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</si>
  <si>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</si>
  <si>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</si>
  <si>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</si>
  <si>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</si>
  <si>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</si>
  <si>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</si>
  <si>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</si>
  <si>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</si>
  <si>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</si>
  <si>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</si>
  <si>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</si>
  <si>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</si>
  <si>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</si>
  <si>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</si>
  <si>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</si>
  <si>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</si>
  <si>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</si>
  <si>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</si>
  <si>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</si>
  <si>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</si>
  <si>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</si>
  <si>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</si>
  <si>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</si>
  <si>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</si>
  <si>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</si>
  <si>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</si>
  <si>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</si>
  <si>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</si>
  <si>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</si>
  <si>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</si>
  <si>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</si>
  <si>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</si>
  <si>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</si>
  <si>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</si>
  <si>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</si>
  <si>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</si>
  <si>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</si>
  <si>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</si>
  <si>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</si>
  <si>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</si>
  <si>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</si>
  <si>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</si>
  <si>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</si>
  <si>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</si>
  <si>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</si>
  <si>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</si>
  <si>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</si>
  <si>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</si>
  <si>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</si>
  <si>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</si>
  <si>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</si>
  <si>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</si>
  <si>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</si>
  <si>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</si>
  <si>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</si>
  <si>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</si>
  <si>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</si>
  <si>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</si>
  <si>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</si>
  <si>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</si>
  <si>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</si>
  <si>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</si>
  <si>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</si>
  <si>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</si>
  <si>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</si>
  <si>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</si>
  <si>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</si>
  <si>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</si>
  <si>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</si>
  <si>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</si>
  <si>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</si>
  <si>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</si>
  <si>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</si>
  <si>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</si>
  <si>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</si>
  <si>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</si>
  <si>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</si>
  <si>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</si>
  <si>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</si>
  <si>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</si>
  <si>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</si>
  <si>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</si>
  <si>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</si>
  <si>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</si>
  <si>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</si>
  <si>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</si>
  <si>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</si>
  <si>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</si>
  <si>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</si>
  <si>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</si>
  <si>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</si>
  <si>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</si>
  <si>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</si>
  <si>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</si>
  <si>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</si>
  <si>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</si>
  <si>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</si>
  <si>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</si>
  <si>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</si>
  <si>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</si>
  <si>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</si>
  <si>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</si>
  <si>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</si>
  <si>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</si>
  <si>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</si>
  <si>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</si>
  <si>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</si>
  <si>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</si>
  <si>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</si>
  <si>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</si>
  <si>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</si>
  <si>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</si>
  <si>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</si>
  <si>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</si>
  <si>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</si>
  <si>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</si>
  <si>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</si>
  <si>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</si>
  <si>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</si>
  <si>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</si>
  <si>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</si>
  <si>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</si>
  <si>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</si>
  <si>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</si>
  <si>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</si>
  <si>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</si>
  <si>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</si>
  <si>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</si>
  <si>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</si>
  <si>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</si>
  <si>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</si>
  <si>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</si>
  <si>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</si>
  <si>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</si>
  <si>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</si>
  <si>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</si>
  <si>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</si>
  <si>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</si>
  <si>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</si>
  <si>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</si>
  <si>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</si>
  <si>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</si>
  <si>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</si>
  <si>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</si>
  <si>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</si>
  <si>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</si>
  <si>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</si>
  <si>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</si>
  <si>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</si>
  <si>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</si>
  <si>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</si>
  <si>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</si>
  <si>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</si>
  <si>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</si>
  <si>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</si>
  <si>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</si>
  <si>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</si>
  <si>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</si>
  <si>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</si>
  <si>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</si>
  <si>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</si>
  <si>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</si>
  <si>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</si>
  <si>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</si>
  <si>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</si>
  <si>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</si>
  <si>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</si>
  <si>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</si>
  <si>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</si>
  <si>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</si>
  <si>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</si>
  <si>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</si>
  <si>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</si>
  <si>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</si>
  <si>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</si>
  <si>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</si>
  <si>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</si>
  <si>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</si>
  <si>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</si>
  <si>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</si>
  <si>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</si>
  <si>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</si>
  <si>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</si>
  <si>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</si>
  <si>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</si>
  <si>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</si>
  <si>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</si>
  <si>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</si>
  <si>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</si>
  <si>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</si>
  <si>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</si>
  <si>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</si>
  <si>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</si>
  <si>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</si>
  <si>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</si>
  <si>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</si>
  <si>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</si>
  <si>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</si>
  <si>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</si>
  <si>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</si>
  <si>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</si>
  <si>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</si>
  <si>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</si>
  <si>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</si>
  <si>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</si>
  <si>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</si>
  <si>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</si>
  <si>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</si>
  <si>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</si>
  <si>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</si>
  <si>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</si>
  <si>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</si>
  <si>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</si>
  <si>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</si>
  <si>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</si>
  <si>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</si>
  <si>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</si>
  <si>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</si>
  <si>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</si>
  <si>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</si>
  <si>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</si>
  <si>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</si>
  <si>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</si>
  <si>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</si>
  <si>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</si>
  <si>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</si>
  <si>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</si>
  <si>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</si>
  <si>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</si>
  <si>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</si>
  <si>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</si>
  <si>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</si>
  <si>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</si>
  <si>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</si>
  <si>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</si>
  <si>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</si>
  <si>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</si>
  <si>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</si>
  <si>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</si>
  <si>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</si>
  <si>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</si>
  <si>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</si>
  <si>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</si>
  <si>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</si>
  <si>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</si>
  <si>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</si>
  <si>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</si>
  <si>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</si>
  <si>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</si>
  <si>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</si>
  <si>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</si>
  <si>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</si>
  <si>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</si>
  <si>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</si>
  <si>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</si>
  <si>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</si>
  <si>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</si>
  <si>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</si>
  <si>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</si>
  <si>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</si>
  <si>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</si>
  <si>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</si>
  <si>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</si>
  <si>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</si>
  <si>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</si>
  <si>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</si>
  <si>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</si>
  <si>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</si>
  <si>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</si>
  <si>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</si>
  <si>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</si>
  <si>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</si>
  <si>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</si>
  <si>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</si>
  <si>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</si>
  <si>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</si>
  <si>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</si>
  <si>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</si>
  <si>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</si>
  <si>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</si>
  <si>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</si>
  <si>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</si>
  <si>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</si>
  <si>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</si>
  <si>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</si>
  <si>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</si>
  <si>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</si>
  <si>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</si>
  <si>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</si>
  <si>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</si>
  <si>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</si>
  <si>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</si>
  <si>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</si>
  <si>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</si>
  <si>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</si>
  <si>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</si>
  <si>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</si>
  <si>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</si>
  <si>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</si>
  <si>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</si>
  <si>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</si>
  <si>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</si>
  <si>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</si>
  <si>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</si>
  <si>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</si>
  <si>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</si>
  <si>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</si>
  <si>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</si>
  <si>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</si>
  <si>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</si>
  <si>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</si>
  <si>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</si>
  <si>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</si>
  <si>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</si>
  <si>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</si>
  <si>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</si>
  <si>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</si>
  <si>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</si>
  <si>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</si>
  <si>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</si>
  <si>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</si>
  <si>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</si>
  <si>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</si>
  <si>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</si>
  <si>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</si>
  <si>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</si>
  <si>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</si>
  <si>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</si>
  <si>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</si>
  <si>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</si>
  <si>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</si>
  <si>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</si>
  <si>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</si>
  <si>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</si>
  <si>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</si>
  <si>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</si>
  <si>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</si>
  <si>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</si>
  <si>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</si>
  <si>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</si>
  <si>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</si>
  <si>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</si>
  <si>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</si>
  <si>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</si>
  <si>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</si>
  <si>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</si>
  <si>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</si>
  <si>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</si>
  <si>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</si>
  <si>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</si>
  <si>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</si>
  <si>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</si>
  <si>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</si>
  <si>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</si>
  <si>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</si>
  <si>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</si>
  <si>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</si>
  <si>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</si>
  <si>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</si>
  <si>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</si>
  <si>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</si>
  <si>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</si>
  <si>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</si>
  <si>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</si>
  <si>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</si>
  <si>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</si>
  <si>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</si>
  <si>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</si>
  <si>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</si>
  <si>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</si>
  <si>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</si>
  <si>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</si>
  <si>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</si>
  <si>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</si>
  <si>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</si>
  <si>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</si>
  <si>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</si>
  <si>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</si>
  <si>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</si>
  <si>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</si>
  <si>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</si>
  <si>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</si>
  <si>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</si>
  <si>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</si>
  <si>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</si>
  <si>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</si>
  <si>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</si>
  <si>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</si>
  <si>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</si>
  <si>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</si>
  <si>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</si>
  <si>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</si>
  <si>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</si>
  <si>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</si>
  <si>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</si>
  <si>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</si>
  <si>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</si>
  <si>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</si>
  <si>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</si>
  <si>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</si>
  <si>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</si>
  <si>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</si>
  <si>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</si>
  <si>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</si>
  <si>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</si>
  <si>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</si>
  <si>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</si>
  <si>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</si>
  <si>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</si>
  <si>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</si>
  <si>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</si>
  <si>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</si>
  <si>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</si>
  <si>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</si>
  <si>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</si>
  <si>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</si>
  <si>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</si>
  <si>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</si>
  <si>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</si>
  <si>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</si>
  <si>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</si>
  <si>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</si>
  <si>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</si>
  <si>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</si>
  <si>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</si>
  <si>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</si>
  <si>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</si>
  <si>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</si>
  <si>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</si>
  <si>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</si>
  <si>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</si>
  <si>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</si>
  <si>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</si>
  <si>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</si>
  <si>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</si>
  <si>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</si>
  <si>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</si>
  <si>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</si>
  <si>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</si>
  <si>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</si>
  <si>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</si>
  <si>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</si>
  <si>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</si>
  <si>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</si>
  <si>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</si>
  <si>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</si>
  <si>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</si>
  <si>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</si>
  <si>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</si>
  <si>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</si>
  <si>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</si>
  <si>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</si>
  <si>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</si>
  <si>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</si>
  <si>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</si>
  <si>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</si>
  <si>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</si>
  <si>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</si>
  <si>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</si>
  <si>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</si>
  <si>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</si>
  <si>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</si>
  <si>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</si>
  <si>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</si>
  <si>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</si>
  <si>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</si>
  <si>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</si>
  <si>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</si>
  <si>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</si>
  <si>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</si>
  <si>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</si>
  <si>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</si>
  <si>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</si>
  <si>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</si>
  <si>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</si>
  <si>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</si>
  <si>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</si>
  <si>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</si>
  <si>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</si>
  <si>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</si>
  <si>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</si>
  <si>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</si>
  <si>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</si>
  <si>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</si>
  <si>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</si>
  <si>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</si>
  <si>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</si>
  <si>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</si>
  <si>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</si>
  <si>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</si>
  <si>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</si>
  <si>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</si>
  <si>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</si>
  <si>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</si>
  <si>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</si>
  <si>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</si>
  <si>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</si>
  <si>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</si>
  <si>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</si>
  <si>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</si>
  <si>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</si>
  <si>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</si>
  <si>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</si>
  <si>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</si>
  <si>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</si>
  <si>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</si>
  <si>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</si>
  <si>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</si>
  <si>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</si>
  <si>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</si>
  <si>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</si>
  <si>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</si>
  <si>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</si>
  <si>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</si>
  <si>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</si>
  <si>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</si>
  <si>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</si>
  <si>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</si>
  <si>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</si>
  <si>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</si>
  <si>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</si>
  <si>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</si>
  <si>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</si>
  <si>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</si>
  <si>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</si>
  <si>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</si>
  <si>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</si>
  <si>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</si>
  <si>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</si>
  <si>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</si>
  <si>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</si>
  <si>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</si>
  <si>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</si>
  <si>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</si>
  <si>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</si>
  <si>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</si>
  <si>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</si>
  <si>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</si>
  <si>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</si>
  <si>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</si>
  <si>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</si>
  <si>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</si>
  <si>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</si>
  <si>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</si>
  <si>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</si>
  <si>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</si>
  <si>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</si>
  <si>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</si>
  <si>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</si>
  <si>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</si>
  <si>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</si>
  <si>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</si>
  <si>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</si>
  <si>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</si>
  <si>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</si>
  <si>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</si>
  <si>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</si>
  <si>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</si>
  <si>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</si>
  <si>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</si>
  <si>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</si>
  <si>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</si>
  <si>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</si>
  <si>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</si>
  <si>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</si>
  <si>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</si>
  <si>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</si>
  <si>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</si>
  <si>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</si>
  <si>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</si>
  <si>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</si>
  <si>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</si>
  <si>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</si>
  <si>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</si>
  <si>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</si>
  <si>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</si>
  <si>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</si>
  <si>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</si>
  <si>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</si>
  <si>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</si>
  <si>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</si>
  <si>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</si>
  <si>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</si>
  <si>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</si>
  <si>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</si>
  <si>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</si>
  <si>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</si>
  <si>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</si>
  <si>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</si>
  <si>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</si>
  <si>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</si>
  <si>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</si>
  <si>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</si>
  <si>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</si>
  <si>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</si>
  <si>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</si>
  <si>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</si>
  <si>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</si>
  <si>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</si>
  <si>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</si>
  <si>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</si>
  <si>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</si>
  <si>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</si>
  <si>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</si>
  <si>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</si>
  <si>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</si>
  <si>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</si>
  <si>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</si>
  <si>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</si>
  <si>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</si>
  <si>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</si>
  <si>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</si>
  <si>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</si>
  <si>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</si>
  <si>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</si>
  <si>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</si>
  <si>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</si>
  <si>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</si>
  <si>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</si>
  <si>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</si>
  <si>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</si>
  <si>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</si>
  <si>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</si>
  <si>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</si>
  <si>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</si>
  <si>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</si>
  <si>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</si>
  <si>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</si>
  <si>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</si>
  <si>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</si>
  <si>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</si>
  <si>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</si>
  <si>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</si>
  <si>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</si>
  <si>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</si>
  <si>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</si>
  <si>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</si>
  <si>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</si>
  <si>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</si>
  <si>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</si>
  <si>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</si>
  <si>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</si>
  <si>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</si>
  <si>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</si>
  <si>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</si>
  <si>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</si>
  <si>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</si>
  <si>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</si>
  <si>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</si>
  <si>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</si>
  <si>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</si>
  <si>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</si>
  <si>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</si>
  <si>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</si>
  <si>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</si>
  <si>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</si>
  <si>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</si>
  <si>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</si>
  <si>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</si>
  <si>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</si>
  <si>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</si>
  <si>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</si>
  <si>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</si>
  <si>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</si>
  <si>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</si>
  <si>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</si>
  <si>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</si>
  <si>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</si>
  <si>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</si>
  <si>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</si>
  <si>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</si>
  <si>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</si>
  <si>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</si>
  <si>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</si>
  <si>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</si>
  <si>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</si>
  <si>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</si>
  <si>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</si>
  <si>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</si>
  <si>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</si>
  <si>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</si>
  <si>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</si>
  <si>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</si>
  <si>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</si>
  <si>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</si>
  <si>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</si>
  <si>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</si>
  <si>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</si>
  <si>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</si>
  <si>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</si>
  <si>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</si>
  <si>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</si>
  <si>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</si>
  <si>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</si>
  <si>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</si>
  <si>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</si>
  <si>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</si>
  <si>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</si>
  <si>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</si>
  <si>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</si>
  <si>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</si>
  <si>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</si>
  <si>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</si>
  <si>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</si>
  <si>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</si>
  <si>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</si>
  <si>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</si>
  <si>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</si>
  <si>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</si>
  <si>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</si>
  <si>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</si>
  <si>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</si>
  <si>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</si>
  <si>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</si>
  <si>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</si>
  <si>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</si>
  <si>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</si>
  <si>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</si>
  <si>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</si>
  <si>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</si>
  <si>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</si>
  <si>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</si>
  <si>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</si>
  <si>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</si>
  <si>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</si>
  <si>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</si>
  <si>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</si>
  <si>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</si>
  <si>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</si>
  <si>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</si>
  <si>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</si>
  <si>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</si>
  <si>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</si>
  <si>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</si>
  <si>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</si>
  <si>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</si>
  <si>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</si>
  <si>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</si>
  <si>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</si>
  <si>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</si>
  <si>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</si>
  <si>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</si>
  <si>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</si>
  <si>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</si>
  <si>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</si>
  <si>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</si>
  <si>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</si>
  <si>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</si>
  <si>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</si>
  <si>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</si>
  <si>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</si>
  <si>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</si>
  <si>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</si>
  <si>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</si>
  <si>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</si>
  <si>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</si>
  <si>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</si>
  <si>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</si>
  <si>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</si>
  <si>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</si>
  <si>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</si>
  <si>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</si>
  <si>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</si>
  <si>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</si>
  <si>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</si>
  <si>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</si>
  <si>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</si>
  <si>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</si>
  <si>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</si>
  <si>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</si>
  <si>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</si>
  <si>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</si>
  <si>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</si>
  <si>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</si>
  <si>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</si>
  <si>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</si>
  <si>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</si>
  <si>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</si>
  <si>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</si>
  <si>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</si>
  <si>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</si>
  <si>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</si>
  <si>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</si>
  <si>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</si>
  <si>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</si>
  <si>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</si>
  <si>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</si>
  <si>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</si>
  <si>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</si>
  <si>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</si>
  <si>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</si>
  <si>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</si>
  <si>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</si>
  <si>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</si>
  <si>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</si>
  <si>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</si>
  <si>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</si>
  <si>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</si>
  <si>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</si>
  <si>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</si>
  <si>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</si>
  <si>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</si>
  <si>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</si>
  <si>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</si>
  <si>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</si>
  <si>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</si>
  <si>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</si>
  <si>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</si>
  <si>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</si>
  <si>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</si>
  <si>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</si>
  <si>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</si>
  <si>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</si>
  <si>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</si>
  <si>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</si>
  <si>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</si>
  <si>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</si>
  <si>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</si>
  <si>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</si>
  <si>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</si>
  <si>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</si>
  <si>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</si>
  <si>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</si>
  <si>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</si>
  <si>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</si>
  <si>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</si>
  <si>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</si>
  <si>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</si>
  <si>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</si>
  <si>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</si>
  <si>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</si>
  <si>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</si>
  <si>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</si>
  <si>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</si>
  <si>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</si>
  <si>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</si>
  <si>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</si>
  <si>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</si>
  <si>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</si>
  <si>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</si>
  <si>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</si>
  <si>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</si>
  <si>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</si>
  <si>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</si>
  <si>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</si>
  <si>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</si>
  <si>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</si>
  <si>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</si>
  <si>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</si>
  <si>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</si>
  <si>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</si>
  <si>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</si>
  <si>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</si>
  <si>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</si>
  <si>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</si>
  <si>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</si>
  <si>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</si>
  <si>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</si>
  <si>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</si>
  <si>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</si>
  <si>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</si>
  <si>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</si>
  <si>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</si>
  <si>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</si>
  <si>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</si>
  <si>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</si>
  <si>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</si>
  <si>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</si>
  <si>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</si>
  <si>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</si>
  <si>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</si>
  <si>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</si>
  <si>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</si>
  <si>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</si>
  <si>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</si>
  <si>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</si>
  <si>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</si>
  <si>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</si>
  <si>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</si>
  <si>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</si>
  <si>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</si>
  <si>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</si>
  <si>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</si>
  <si>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</si>
  <si>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</si>
  <si>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</si>
  <si>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</si>
  <si>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</si>
  <si>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</si>
  <si>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</si>
  <si>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</si>
  <si>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</si>
  <si>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</si>
  <si>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</si>
  <si>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</si>
  <si>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</si>
  <si>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</si>
  <si>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</si>
  <si>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</si>
  <si>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</si>
  <si>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</si>
  <si>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</si>
  <si>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</si>
  <si>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</si>
  <si>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</si>
  <si>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</si>
  <si>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</si>
  <si>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</si>
  <si>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</si>
  <si>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</si>
  <si>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</si>
  <si>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</si>
  <si>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</si>
  <si>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</si>
  <si>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</si>
  <si>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</si>
  <si>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</si>
  <si>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</si>
  <si>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</si>
  <si>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</si>
  <si>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</si>
  <si>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</si>
  <si>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</si>
  <si>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</si>
  <si>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</si>
  <si>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</si>
  <si>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</si>
  <si>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</si>
  <si>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</si>
  <si>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</si>
  <si>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</si>
  <si>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</si>
  <si>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</si>
  <si>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</si>
  <si>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</si>
  <si>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</si>
  <si>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</si>
  <si>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</si>
  <si>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</si>
  <si>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</si>
  <si>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</si>
  <si>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</si>
  <si>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</si>
  <si>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</si>
  <si>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</si>
  <si>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</si>
  <si>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</si>
  <si>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</si>
  <si>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</si>
  <si>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</si>
  <si>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</si>
  <si>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</si>
  <si>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</si>
  <si>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</si>
  <si>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</si>
  <si>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</si>
  <si>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</si>
  <si>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</si>
  <si>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</si>
  <si>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</si>
  <si>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</si>
  <si>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</si>
  <si>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</si>
  <si>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</si>
  <si>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</si>
  <si>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</si>
  <si>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</si>
  <si>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</si>
  <si>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</si>
  <si>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</si>
  <si>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</si>
  <si>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</si>
  <si>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</si>
  <si>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</si>
  <si>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</si>
  <si>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</si>
  <si>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</si>
  <si>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</si>
  <si>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</si>
  <si>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</si>
  <si>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</si>
  <si>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</si>
  <si>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</si>
  <si>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</si>
  <si>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</si>
  <si>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</si>
  <si>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</si>
  <si>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</si>
  <si>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</si>
  <si>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</si>
  <si>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</si>
  <si>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</si>
  <si>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</si>
  <si>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</si>
  <si>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</si>
  <si>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</si>
  <si>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</si>
  <si>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</si>
  <si>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</si>
  <si>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</si>
  <si>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</si>
  <si>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</si>
  <si>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</si>
  <si>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</si>
  <si>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</si>
  <si>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</si>
  <si>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</si>
  <si>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</si>
  <si>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</si>
  <si>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</si>
  <si>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</si>
  <si>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</si>
  <si>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</si>
  <si>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</si>
  <si>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</si>
  <si>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</si>
  <si>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</si>
  <si>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</si>
  <si>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</si>
  <si>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</si>
  <si>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</si>
  <si>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</si>
  <si>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</si>
  <si>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</si>
  <si>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</si>
  <si>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</si>
  <si>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</si>
  <si>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</si>
  <si>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</si>
  <si>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</si>
  <si>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</si>
  <si>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</si>
  <si>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</si>
  <si>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</si>
  <si>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</si>
  <si>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</si>
  <si>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</si>
  <si>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</si>
  <si>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</si>
  <si>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</si>
  <si>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</si>
  <si>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</si>
  <si>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</si>
  <si>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</si>
  <si>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</si>
  <si>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</si>
  <si>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</si>
  <si>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</si>
  <si>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</si>
  <si>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</si>
  <si>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</si>
  <si>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</si>
  <si>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</si>
  <si>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</si>
  <si>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</si>
  <si>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</si>
  <si>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</si>
  <si>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</si>
  <si>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</si>
  <si>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</si>
  <si>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</si>
  <si>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</si>
  <si>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</si>
  <si>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</si>
  <si>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</si>
  <si>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</si>
  <si>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</si>
  <si>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</si>
  <si>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</si>
  <si>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</si>
  <si>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</si>
  <si>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</si>
  <si>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</si>
  <si>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</si>
  <si>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</si>
  <si>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</si>
  <si>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</si>
  <si>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</si>
  <si>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</si>
  <si>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</si>
  <si>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</si>
  <si>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</si>
  <si>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</si>
  <si>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</si>
  <si>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</si>
  <si>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</si>
  <si>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</si>
  <si>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</si>
  <si>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</si>
  <si>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</si>
  <si>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</si>
  <si>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</si>
  <si>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</si>
  <si>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</si>
  <si>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</si>
  <si>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</si>
  <si>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</si>
  <si>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</si>
  <si>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</si>
  <si>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</si>
  <si>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</si>
  <si>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</si>
  <si>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</si>
  <si>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</si>
  <si>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</si>
  <si>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</si>
  <si>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</si>
  <si>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</si>
  <si>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</si>
  <si>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</si>
  <si>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</si>
  <si>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</si>
  <si>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</si>
  <si>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</si>
  <si>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</si>
  <si>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</si>
  <si>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</si>
  <si>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</si>
  <si>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</si>
  <si>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</si>
  <si>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</si>
  <si>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</si>
  <si>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</si>
  <si>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</si>
  <si>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</si>
  <si>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</si>
  <si>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</si>
  <si>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</si>
  <si>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</si>
  <si>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</si>
  <si>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</si>
  <si>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</si>
  <si>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</si>
  <si>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</si>
  <si>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</si>
  <si>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</si>
  <si>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</si>
  <si>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</si>
  <si>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</si>
  <si>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</si>
  <si>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</si>
  <si>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</si>
  <si>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</si>
  <si>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</si>
  <si>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</si>
  <si>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</si>
  <si>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</si>
  <si>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</si>
  <si>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</si>
  <si>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</si>
  <si>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</si>
  <si>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</si>
  <si>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</si>
  <si>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</si>
  <si>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</si>
  <si>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</si>
  <si>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</si>
  <si>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</si>
  <si>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</si>
  <si>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</si>
  <si>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</si>
  <si>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</si>
  <si>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</si>
  <si>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</si>
  <si>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</si>
  <si>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</si>
  <si>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</si>
  <si>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</si>
  <si>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</si>
  <si>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</si>
  <si>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</si>
  <si>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</si>
  <si>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</si>
  <si>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</si>
  <si>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</si>
  <si>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</si>
  <si>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</si>
  <si>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</si>
  <si>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</si>
  <si>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</si>
  <si>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</si>
  <si>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</si>
  <si>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</si>
  <si>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</si>
  <si>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</si>
  <si>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</si>
  <si>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</si>
  <si>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</si>
  <si>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</si>
  <si>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</si>
  <si>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</si>
  <si>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</si>
  <si>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</si>
  <si>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</si>
  <si>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</si>
  <si>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</si>
  <si>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</si>
  <si>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</si>
  <si>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</si>
  <si>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</si>
  <si>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</si>
  <si>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</si>
  <si>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</si>
  <si>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</si>
  <si>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</si>
  <si>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</si>
  <si>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</si>
  <si>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</si>
  <si>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</si>
  <si>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</si>
  <si>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</si>
  <si>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</si>
  <si>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</si>
  <si>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</si>
  <si>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</si>
  <si>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</si>
  <si>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</si>
  <si>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</si>
  <si>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</si>
  <si>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</si>
  <si>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</si>
  <si>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</si>
  <si>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</si>
  <si>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</si>
  <si>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</si>
  <si>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</si>
  <si>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</si>
  <si>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</si>
  <si>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</si>
  <si>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</si>
  <si>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</si>
  <si>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</si>
  <si>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</si>
  <si>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</si>
  <si>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</si>
  <si>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</si>
  <si>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</si>
  <si>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</si>
  <si>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</si>
  <si>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</si>
  <si>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</si>
  <si>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</si>
  <si>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</si>
  <si>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</si>
  <si>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</si>
  <si>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</si>
  <si>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</si>
  <si>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</si>
  <si>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</si>
  <si>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</si>
  <si>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</si>
  <si>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</si>
  <si>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</si>
  <si>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</si>
  <si>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</si>
  <si>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</si>
  <si>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</si>
  <si>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</si>
  <si>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</si>
  <si>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</si>
  <si>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</si>
  <si>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</si>
  <si>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</si>
  <si>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</si>
  <si>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</si>
  <si>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</si>
  <si>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</si>
  <si>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</si>
  <si>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</si>
  <si>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</si>
  <si>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</si>
  <si>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</si>
  <si>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</si>
  <si>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</si>
  <si>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</si>
  <si>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</si>
  <si>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</si>
  <si>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</si>
  <si>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</si>
  <si>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</si>
  <si>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</si>
  <si>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</si>
  <si>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</si>
  <si>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</si>
  <si>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</si>
  <si>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</si>
  <si>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</si>
  <si>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</si>
  <si>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</si>
  <si>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</si>
  <si>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</si>
  <si>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</si>
  <si>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</si>
  <si>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</si>
  <si>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</si>
  <si>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</si>
  <si>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</si>
  <si>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</si>
  <si>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</si>
  <si>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</si>
  <si>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</si>
  <si>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</si>
  <si>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</si>
  <si>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</si>
  <si>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</si>
  <si>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</si>
  <si>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</si>
  <si>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</si>
  <si>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</si>
  <si>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</si>
  <si>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</si>
  <si>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</si>
  <si>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</si>
  <si>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</si>
  <si>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</si>
  <si>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</si>
  <si>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</si>
  <si>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</si>
  <si>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</si>
  <si>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</si>
  <si>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</si>
  <si>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</si>
  <si>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</si>
  <si>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</si>
  <si>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</si>
  <si>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</si>
  <si>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</si>
  <si>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</si>
  <si>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</si>
  <si>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</si>
  <si>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</si>
  <si>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</si>
  <si>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</si>
  <si>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</si>
  <si>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</si>
  <si>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</si>
  <si>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</si>
  <si>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</si>
  <si>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</si>
  <si>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</si>
  <si>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</si>
  <si>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</si>
  <si>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</si>
  <si>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</si>
  <si>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</si>
  <si>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</si>
  <si>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</si>
  <si>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</si>
  <si>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</si>
  <si>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</si>
  <si>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</si>
  <si>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</si>
  <si>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</si>
  <si>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</si>
  <si>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</si>
  <si>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</si>
  <si>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</si>
  <si>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</si>
  <si>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</si>
  <si>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</si>
  <si>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</si>
  <si>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</si>
  <si>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</si>
  <si>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</si>
  <si>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</si>
  <si>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 xml:space="preserve">site was Night access issue as site on deep valleys or high mountains / EM team at site TS </t>
  </si>
  <si>
    <t xml:space="preserve"> PCM-20251004-00000333 </t>
  </si>
  <si>
    <t>jed0170</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</si>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</sst>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271.36263900462654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0.28906261573865777</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45934.311064930553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45934.311064930553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45934.311064930553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45934.311064930553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45934.311064930553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45934.311064930553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45934.311064930553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45934.311064930553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45934.311064930553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45934.311064930553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45934.311064930553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45934.311064930553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45934.311064930553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45934.311064930553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45934.311064930553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45934.311064930553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45934.311064930553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45934.311064930553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45934.311064930553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45934.311064930553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45934.311064930553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45934.311064930553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45934.311064930553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45934.311064930553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45934.311064930553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45934.311064930553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45934.311064930553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45934.311064930553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45934.311064930553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45934.311064930553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45934.311064930553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45934.311064930553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45934.311064930553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45934.311064930553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45934.311064930553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45934.311064930553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45934.311064930553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45934.311064930553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45934.311064930553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45934.311064930553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45934.311064930553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45934.311064930553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45934.311064930553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45934.311064930553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45934.311064930553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45934.311064930553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45934.311064930553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45934.311064930553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45934.311064930553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698E8328-4858-4F98-AED2-C608CADBCD4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242.65928252314188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127.58398159722128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109.31122696759121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0.13049780092114815</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2.3507060184783768E-2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45934.311064930553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45934.311064930553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45934.311064930553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45934.311064930553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45934.311064930553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45934.311064930553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45934.311064930553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45934.311064930553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45934.311064930553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45934.311064930553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45934.311064930553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45934.311064930553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45934.311064930553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45934.311064930553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45934.311064930553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45934.311064930553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45934.311064930553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45934.311064930553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45934.311064930553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45934.311064930553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45934.311064930553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45934.311064930553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45934.311064930553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45934.311064930553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45934.311064930553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45934.311064930553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45934.311064930553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45934.311064930553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45934.311064930553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45934.311064930553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45934.311064930553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45934.311064930553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45934.311064930553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45934.311064930553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45934.311064930553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45934.311064930553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45934.311064930553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45934.311064930553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45934.311064930553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45934.311064930553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45934.311064930553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45934.311064930553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45934.311064930553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45934.311064930553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45934.311064930553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45934.311064930553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45934.311064930553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45934.311064930553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45934.311064930553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45934.311064930553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45934.311064930553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45934.311064930553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45934.311064930553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45934.311064930553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45934.311064930553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45934.311064930553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45934.311064930553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45934.311064930553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45934.311064930553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45934.311064930553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45934.311064930553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45934.311064930553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45934.311064930553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45934.311064930553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45934.311064930553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45934.311064930553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45934.311064930553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45934.311064930553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45934.311064930553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45934.311064930553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45934.311064930553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45934.311064930553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45934.311064930553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45934.311064930553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45934.311064930553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45934.311064930553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45934.311064930553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45934.311064930553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45934.311064930553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45934.311064930553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45934.311064930553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45934.311064930553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45934.311064930553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45934.311064930553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45934.311064930553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45934.311064930553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45934.311064930553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45934.311064930553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45934.311064930553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45934.311064930553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45934.311064930553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45934.311064930553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45934.311064930553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45934.311064930553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45934.311064930553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45934.311064930553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45934.311064930553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45934.311064930553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45934.311064930553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45934.311064930553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45934.311064930553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45934.311064930553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45934.311064930553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45934.311064930553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45934.311064930553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45934.311064930553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45934.311064930553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45934.311064930553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45934.311064930553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45934.311064930553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45934.311064930553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45934.311064930553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45934.311064930553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45934.311064930553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45934.311064930553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45934.311064930553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45934.311064930553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45934.311064930553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45934.311064930553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45934.311064930553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45934.311064930553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45934.311064930553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45934.311064930553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45934.311064930553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45934.311064930553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45934.311064930553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45934.311064930553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45934.311064930553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45934.311064930553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45934.311064930553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45934.311064930553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45934.311064930553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45934.311064930553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45934.311064930553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45934.311064930553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45934.311064930553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45934.311064930553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45934.311064930553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45934.311064930553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45934.311064930553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45934.311064930553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45934.311064930553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45934.311064930553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45934.311064930553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45934.311064930553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45934.311064930553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45934.311064930553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45934.311064930553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45934.311064930553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45934.311064930553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45934.311064930553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45934.311064930553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45934.311064930553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45934.311064930553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45934.311064930553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45934.311064930553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45934.311064930553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45934.311064930553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45934.311064930553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45934.311064930553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45934.311064930553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45934.311064930553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45934.311064930553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45934.311064930553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45934.311064930553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45934.311064930553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45934.311064930553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45934.311064930553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45934.311064930553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45934.311064930553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45934.311064930553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45934.311064930553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45934.311064930553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45934.311064930553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45934.311064930553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45934.311064930553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45934.311064930553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45934.311064930553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45934.311064930553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45934.311064930553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45934.311064930553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45934.311064930553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45934.311064930553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45934.311064930553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45934.311064930553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45934.311064930553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45934.311064930553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45934.311064930553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45934.311064930553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45934.311064930553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45934.311064930553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45934.311064930553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45934.311064930553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45934.311064930553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45934.311064930553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45934.311064930553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45934.311064930553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45934.311064930553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45934.311064930553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45934.311064930553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45934.311064930553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45934.311064930553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45934.311064930553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45934.311064930553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45934.311064930553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45934.311064930553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45934.311064930553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45934.311064930553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45934.311064930553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45934.311064930553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45934.311064930553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45934.311064930553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45934.311064930553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45934.311064930553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45934.311064930553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45934.311064930553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45934.311064930553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45934.311064930553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45934.311064930553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45934.311064930553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45934.311064930553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45934.311064930553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45934.311064930553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45934.311064930553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45934.311064930553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45934.311064930553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45934.311064930553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45934.311064930553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45934.311064930553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45934.311064930553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45934.311064930553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45934.311064930553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45934.311064930553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45934.311064930553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45934.311064930553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45934.311064930553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45934.311064930553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45934.311064930553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45934.311064930553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45934.311064930553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45934.311064930553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45934.311064930553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45934.311064930553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45934.311064930553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45934.311064930553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45934.311064930553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45934.311064930553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45934.311064930553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45934.311064930553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45934.311064930553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45934.311064930553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45934.311064930553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45934.311064930553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45934.311064930553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45934.311064930553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45934.311064930553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45934.311064930553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45934.311064930553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45934.311064930553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45934.311064930553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45934.311064930553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45934.311064930553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45934.311064930553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45934.311064930553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45934.311064930553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45934.311064930553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45934.311064930553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45934.311064930553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45934.311064930553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45934.311064930553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45934.311064930553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45934.311064930553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45934.311064930553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45934.311064930553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45934.311064930553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45934.311064930553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45934.311064930553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45934.311064930553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45934.311064930553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45934.311064930553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45934.311064930553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45934.311064930553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45934.311064930553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45934.311064930553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45934.311064930553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45934.311064930553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45934.311064930553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45934.311064930553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45934.311064930553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45934.311064930553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45934.311064930553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45934.311064930553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45934.311064930553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45934.311064930553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45934.311064930553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45934.311064930553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45934.311064930553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45934.311064930553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45934.311064930553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45934.311064930553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45934.311064930553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45934.311064930553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45934.311064930553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45934.311064930553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45934.311064930553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45934.311064930553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45934.311064930553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45934.311064930553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45934.311064930553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45934.311064930553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45934.311064930553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45934.311064930553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45934.311064930553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45934.311064930553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45934.311064930553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45934.311064930553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45934.311064930553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45934.311064930553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45934.311064930553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45934.311064930553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45934.311064930553</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45934.311064930553</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45934.311064930553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45934.311064930553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45934.311064930553</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45934.311064930553</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45934.311064930553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45934.311064930553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45934.311064930553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45934.311064930553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45934.311064930553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45934.311064930553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45934.311064930553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45934.311064930553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45934.311064930553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45934.311064930553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45934.311064930553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45934.311064930553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45934.311064930553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45934.311064930553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45934.311064930553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45934.311064930553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45934.311064930553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45934.311064930553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45934.311064930553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45934.311064930553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45934.311064930553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45934.311064930553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45934.311064930553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45934.311064930553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45934.311064930553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45934.311064930553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45934.311064930553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45934.311064930553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45934.311064930553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45934.311064930553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45934.311064930553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45934.311064930553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45934.311064930553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45934.311064930553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45934.311064930553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45934.311064930553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45934.311064930553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45934.311064930553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45934.311064930553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45934.311064930553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45934.311064930553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45934.311064930553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45934.311064930553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45934.311064930553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45934.311064930553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45934.311064930553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45934.311064930553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45934.311064930553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45934.311064930553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45934.311064930553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45934.311064930553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45934.311064930553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45934.311064930553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45934.311064930553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45934.311064930553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45934.311064930553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45934.311064930553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45934.311064930553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45934.311064930553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45934.311064930553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45934.311064930553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45934.311064930553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45934.311064930553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45934.311064930553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45934.311064930553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45934.311064930553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45934.311064930553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45934.311064930553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45934.311064930553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45934.311064930553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45934.311064930553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45934.311064930553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45934.311064930553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45934.311064930553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45934.311064930553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45934.311064930553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45934.311064930553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45934.311064930553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45934.311064930553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45934.311064930553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45934.311064930553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45934.311064930553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45934.311064930553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45934.311064930553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45934.311064930553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45934.311064930553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45934.311064930553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45934.311064930553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45934.311064930553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45934.311064930553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45934.311064930553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45934.311064930553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45934.311064930553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45934.311064930553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45934.311064930553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45934.311064930553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45934.311064930553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45934.311064930553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45934.311064930553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45934.311064930553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45934.311064930553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45934.311064930553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45934.311064930553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45934.311064930553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45934.311064930553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45934.311064930553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45934.311064930553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45934.311064930553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45934.311064930553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45934.311064930553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45934.311064930553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45934.311064930553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45934.311064930553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45934.311064930553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45934.311064930553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45934.311064930553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45934.311064930553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45934.311064930553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45934.311064930553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45934.311064930553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45934.311064930553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45934.311064930553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45934.311064930553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45934.311064930553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45934.311064930553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45934.311064930553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45934.311064930553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45934.311064930553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45934.311064930553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45934.311064930553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45934.311064930553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45934.311064930553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45934.311064930553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45934.311064930553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45934.311064930553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45934.311064930553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45934.311064930553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45934.311064930553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45934.311064930553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45934.311064930553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45934.311064930553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45934.311064930553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45934.311064930553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45934.311064930553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45934.311064930553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45934.311064930553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45934.311064930553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45934.311064930553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45934.311064930553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45934.311064930553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45934.311064930553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45934.311064930553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45934.311064930553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45934.311064930553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45934.311064930553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45934.311064930553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45934.311064930553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45934.311064930553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45934.311064930553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45934.311064930553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45934.311064930553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45934.311064930553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45934.311064930553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45934.311064930553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45934.311064930553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45934.311064930553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45934.311064930553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45934.311064930553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45934.311064930553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45934.311064930553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45934.311064930553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45934.311064930553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45934.311064930553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45934.311064930553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45934.311064930553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45934.311064930553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45934.311064930553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45934.311064930553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45934.311064930553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45934.311064930553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45934.311064930553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45934.311064930553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45934.311064930553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45934.311064930553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45934.311064930553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45934.311064930553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45934.311064930553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45934.311064930553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45934.311064930553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45934.311064930553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45934.311064930553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45934.311064930553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45934.311064930553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45934.311064930553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45934.311064930553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45934.311064930553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45934.311064930553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45934.311064930553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45934.311064930553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45934.311064930553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45934.311064930553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45934.311064930553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45934.311064930553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45934.311064930553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45934.311064930553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45934.311064930553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45934.311064930553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45934.311064930553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45934.311064930553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45934.311064930553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45934.311064930553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45934.311064930553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45934.311064930553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45934.311064930553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45934.311064930553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45934.311064930553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45934.311064930553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45934.311064930553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45934.311064930553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45934.311064930553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45934.311064930553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45934.311064930553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45934.311064930553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45934.311064930553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45934.311064930553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45934.311064930553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45934.311064930553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45934.311064930553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45934.311064930553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45934.311064930553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45934.311064930553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45934.311064930553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45934.311064930553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45934.311064930553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45934.311064930553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45934.311064930553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45934.311064930553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45934.311064930553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45934.311064930553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45934.311064930553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45934.311064930553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45934.311064930553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45934.311064930553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45934.311064930553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45934.311064930553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45934.311064930553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45934.311064930553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45934.311064930553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45934.311064930553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45934.311064930553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45934.311064930553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45934.311064930553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45934.311064930553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45934.311064930553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45934.311064930553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45934.311064930553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45934.311064930553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45934.311064930553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45934.311064930553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45934.311064930553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45934.311064930553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45934.311064930553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45934.311064930553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45934.311064930553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45934.311064930553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45934.311064930553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45934.311064930553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45934.311064930553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45934.311064930553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45934.311064930553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45934.311064930553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45934.311064930553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45934.311064930553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45934.311064930553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45934.311064930553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45934.311064930553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45934.311064930553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45934.311064930553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45934.311064930553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45934.311064930553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45934.311064930553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45934.311064930553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45934.311064930553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45934.311064930553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45934.311064930553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45934.311064930553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45934.311064930553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45934.311064930553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45934.311064930553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45934.311064930553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45934.311064930553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45934.311064930553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45934.311064930553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45934.311064930553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45934.311064930553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45934.311064930553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45934.311064930553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45934.311064930553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45934.311064930553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45934.311064930553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45934.311064930553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45934.311064930553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45934.311064930553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45934.311064930553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45934.311064930553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45934.311064930553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45934.311064930553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45934.311064930553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45934.311064930553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45934.311064930553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45934.311064930553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45934.311064930553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45934.311064930553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45934.311064930553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45934.311064930553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45934.311064930553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45934.311064930553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45934.311064930553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45934.311064930553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45934.311064930553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45934.311064930553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45934.311064930553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45934.311064930553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45934.311064930553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45934.311064930553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45934.311064930553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45934.311064930553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45934.311064930553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45934.311064930553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45934.311064930553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45934.311064930553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45934.311064930553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45934.311064930553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45934.311064930553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45934.311064930553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45934.311064930553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45934.311064930553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45934.311064930553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45934.311064930553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45934.311064930553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45934.311064930553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45934.311064930553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45934.311064930553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45934.311064930553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45934.311064930553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45934.311064930553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45934.311064930553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45934.311064930553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45934.311064930553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45934.311064930553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45934.311064930553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45934.311064930553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45934.311064930553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45934.311064930553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45934.311064930553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45934.311064930553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45934.311064930553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45934.311064930553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45934.311064930553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45934.311064930553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45934.311064930553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45934.311064930553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45934.311064930553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45934.311064930553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45934.311064930553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45934.311064930553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45934.311064930553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45934.311064930553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45934.311064930553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45934.311064930553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45934.311064930553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45934.311064930553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45934.311064930553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45934.311064930553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45934.311064930553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45934.311064930553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45934.311064930553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45934.311064930553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45934.311064930553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45934.311064930553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45934.311064930553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45934.311064930553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45934.311064930553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45934.311064930553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45934.311064930553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45934.311064930553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45934.311064930553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45934.311064930553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45934.311064930553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45934.311064930553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45934.311064930553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45934.311064930553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45934.311064930553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45934.311064930553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45934.311064930553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45934.311064930553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45934.311064930553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45934.311064930553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45934.311064930553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45934.311064930553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45934.311064930553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45934.311064930553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45934.311064930553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45934.311064930553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45934.311064930553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45934.311064930553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45934.311064930553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45934.311064930553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45934.311064930553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45934.311064930553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45934.311064930553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45934.311064930553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45934.311064930553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45934.311064930553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45934.311064930553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45934.311064930553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45934.311064930553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45934.311064930553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45934.311064930553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45934.311064930553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45934.311064930553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45934.311064930553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45934.311064930553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45934.311064930553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45934.311064930553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45934.311064930553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45934.311064930553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45934.311064930553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45934.311064930553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45934.311064930553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45934.311064930553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45934.311064930553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45934.311064930553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45934.311064930553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45934.311064930553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45934.311064930553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45934.311064930553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45934.311064930553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45934.311064930553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45934.311064930553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45934.311064930553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45934.311064930553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45934.311064930553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45934.311064930553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45934.311064930553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45934.311064930553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45934.311064930553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45934.311064930553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45934.311064930553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45934.311064930553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45934.311064930553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45934.311064930553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45934.311064930553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45934.311064930553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45934.311064930553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45934.311064930553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45934.311064930553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45934.311064930553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45934.311064930553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45934.311064930553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45934.311064930553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45934.311064930553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45934.311064930553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45934.311064930553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45934.311064930553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45934.311064930553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45934.311064930553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45934.311064930553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45934.311064930553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45934.311064930553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45934.311064930553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45934.311064930553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45934.311064930553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45934.311064930553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45934.311064930553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45934.311064930553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45934.311064930553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45934.311064930553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45934.311064930553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45934.311064930553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45934.311064930553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45934.311064930553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45934.311064930553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45934.311064930553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45934.311064930553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45934.311064930553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45934.311064930553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45934.311064930553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45934.311064930553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45934.311064930553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45934.311064930553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45934.311064930553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45934.311064930553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45934.311064930553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45934.311064930553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45934.311064930553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45934.311064930553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45934.311064930553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45934.311064930553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45934.311064930553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45934.311064930553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45934.311064930553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45934.311064930553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45934.311064930553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45934.311064930553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45934.311064930553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45934.311064930553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45934.311064930553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45934.311064930553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45934.311064930553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45934.311064930553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45934.311064930553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45934.311064930553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45934.311064930553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45934.311064930553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45934.311064930553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45934.311064930553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45934.311064930553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45934.311064930553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45934.311064930553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45934.311064930553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45934.311064930553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45934.311064930553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45934.311064930553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45934.311064930553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45934.311064930553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45934.311064930553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45934.311064930553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45934.311064930553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45934.311064930553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45934.311064930553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45934.311064930553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45934.311064930553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45934.311064930553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45934.311064930553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45934.311064930553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45934.311064930553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45934.311064930553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45934.311064930553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45934.311064930553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45934.311064930553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45934.311064930553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45934.311064930553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45934.311064930553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45934.311064930553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45934.311064930553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45934.311064930553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45934.311064930553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45934.311064930553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45934.311064930553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45934.311064930553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45934.311064930553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45934.311064930553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45934.311064930553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45934.311064930553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45934.311064930553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45934.311064930553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45934.311064930553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45934.311064930553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45934.311064930553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45934.311064930553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45934.311064930553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45934.311064930553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45934.311064930553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45934.311064930553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45934.311064930553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45934.311064930553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45934.311064930553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45934.311064930553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45934.311064930553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45934.311064930553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45934.311064930553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45934.311064930553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45934.311064930553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45934.311064930553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45934.311064930553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45934.311064930553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45934.311064930553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45934.311064930553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45934.311064930553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45934.311064930553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45934.311064930553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45934.311064930553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45934.311064930553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45934.311064930553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45934.311064930553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45934.311064930553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45934.311064930553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45934.311064930553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45934.311064930553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45934.311064930553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45934.311064930553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45934.311064930553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45934.311064930553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45934.311064930553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45934.311064930553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45934.311064930553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45934.311064930553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45934.311064930553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45934.311064930553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45934.311064930553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45934.311064930553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45934.311064930553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45934.311064930553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45934.311064930553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45934.311064930553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45934.311064930553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45934.311064930553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45934.311064930553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45934.311064930553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45934.311064930553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45934.311064930553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45934.311064930553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45934.311064930553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45934.311064930553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45934.311064930553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45934.311064930553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45934.311064930553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45934.311064930553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45934.311064930553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45934.311064930553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45934.311064930553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45934.311064930553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45934.311064930553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45934.311064930553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45934.311064930553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45934.311064930553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45934.311064930553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45934.311064930553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45934.311064930553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45934.311064930553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45934.311064930553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45934.311064930553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45934.311064930553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45934.311064930553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45934.311064930553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45934.311064930553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45934.311064930553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45934.311064930553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45934.311064930553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45934.311064930553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45934.311064930553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45934.311064930553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45934.311064930553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45934.311064930553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45934.311064930553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45934.311064930553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45934.311064930553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45934.311064930553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45934.311064930553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45934.311064930553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45934.311064930553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45934.311064930553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45934.311064930553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45934.311064930553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45934.311064930553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45934.311064930553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45934.311064930553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45934.311064930553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45934.311064930553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45934.311064930553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45934.311064930553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45934.311064930553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45934.311064930553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45934.311064930553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45934.311064930553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45934.311064930553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45934.311064930553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45934.311064930553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45934.311064930553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45934.311064930553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45934.311064930553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45934.311064930553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45934.311064930553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45934.311064930553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45934.311064930553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45934.311064930553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45934.311064930553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45934.311064930553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45934.311064930553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45934.311064930553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45934.311064930553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45934.311064930553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45934.311064930553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45934.311064930553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45934.311064930553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45934.311064930553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45934.311064930553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45934.311064930553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45934.311064930553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45934.311064930553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45934.311064930553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45934.311064930553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45934.311064930553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45934.311064930553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45934.311064930553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45934.311064930553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45934.311064930553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45934.311064930553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45934.311064930553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45934.311064930553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45934.311064930553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45934.311064930553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45934.311064930553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45934.311064930553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45934.311064930553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45934.311064930553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45934.311064930553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45934.311064930553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45934.311064930553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45934.311064930553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45934.311064930553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45934.311064930553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45934.311064930553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45934.311064930553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45934.311064930553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45934.311064930553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45934.311064930553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45934.311064930553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45934.311064930553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45934.311064930553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45934.311064930553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45934.311064930553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45934.311064930553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45934.311064930553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45934.311064930553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45934.311064930553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45934.311064930553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45934.311064930553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45934.311064930553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45934.311064930553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45934.311064930553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45934.311064930553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45934.311064930553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45934.311064930553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45934.311064930553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45934.311064930553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45934.311064930553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45934.311064930553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45934.311064930553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45934.311064930553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45934.311064930553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45934.311064930553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45934.311064930553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45934.311064930553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45934.311064930553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45934.311064930553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45934.311064930553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45934.311064930553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45934.311064930553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45934.311064930553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45934.311064930553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45934.311064930553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45934.311064930553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45934.311064930553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45934.311064930553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45934.311064930553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45934.311064930553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45934.311064930553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45934.311064930553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45934.311064930553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45934.311064930553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45934.311064930553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45934.311064930553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45934.311064930553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45934.311064930553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45934.311064930553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45934.311064930553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45934.311064930553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45934.311064930553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45934.311064930553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45934.311064930553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45934.311064930553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45934.311064930553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45934.311064930553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45934.311064930553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45934.311064930553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45934.311064930553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45934.311064930553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45934.311064930553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45934.311064930553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45934.311064930553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45934.311064930553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45934.311064930553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45934.311064930553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45934.311064930553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45934.311064930553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45934.311064930553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45934.311064930553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45934.311064930553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45934.311064930553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45934.311064930553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45934.311064930553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45934.311064930553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45934.311064930553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45934.311064930553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45934.311064930553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45934.311064930553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45934.311064930553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45934.311064930553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45934.311064930553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45934.311064930553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45934.311064930553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45934.311064930553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45934.311064930553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45934.311064930553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45934.311064930553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45934.311064930553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45934.311064930553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45934.311064930553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45934.311064930553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45934.311064930553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45934.311064930553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45934.311064930553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45934.311064930553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45934.311064930553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45934.311064930553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45934.311064930553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45934.311064930553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45934.311064930553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45934.311064930553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45934.311064930553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45934.311064930553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45934.311064930553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45934.311064930553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45934.311064930553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45934.311064930553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45934.311064930553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45934.311064930553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45934.311064930553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45934.311064930553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45934.311064930553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45934.311064930553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45934.311064930553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45934.311064930553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45934.311064930553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45934.311064930553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45934.311064930553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45934.311064930553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45934.311064930553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45934.311064930553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45934.311064930553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45934.311064930553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45934.311064930553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45934.311064930553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45934.311064930553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45934.311064930553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45934.311064930553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45934.311064930553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45934.311064930553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45934.311064930553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45934.311064930553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45934.311064930553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45934.311064930553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45934.311064930553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45934.311064930553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45934.311064930553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45934.311064930553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45934.311064930553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45934.311064930553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45934.311064930553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45934.311064930553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45934.311064930553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45934.311064930553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45934.311064930553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45934.311064930553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45934.311064930553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45934.311064930553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45934.311064930553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45934.311064930553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45934.311064930553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45934.311064930553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45934.311064930553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45934.311064930553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45934.311064930553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45934.311064930553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45934.311064930553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45934.311064930553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45934.311064930553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45934.311064930553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45934.311064930553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45934.311064930553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45934.311064930553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45934.311064930553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45934.311064930553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45934.311064930553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45934.311064930553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45934.311064930553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45934.311064930553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45934.311064930553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45934.311064930553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45934.311064930553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45934.311064930553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45934.311064930553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45934.311064930553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45934.311064930553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45934.311064930553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45934.311064930553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45934.311064930553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45934.311064930553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45934.311064930553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45934.311064930553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45934.311064930553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45934.311064930553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45934.311064930553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45934.311064930553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45934.311064930553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45934.311064930553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45934.311064930553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45934.311064930553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45934.311064930553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45934.311064930553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45934.311064930553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45934.311064930553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45934.311064930553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45934.311064930553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45934.311064930553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45934.311064930553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45934.311064930553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45934.311064930553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45934.311064930553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45934.311064930553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45934.311064930553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45934.311064930553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45934.311064930553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45934.311064930553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45934.311064930553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45934.311064930553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45934.311064930553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45934.311064930553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45934.311064930553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45934.311064930553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45934.311064930553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45934.311064930553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45934.311064930553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45934.311064930553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45934.311064930553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45934.311064930553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45934.311064930553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45934.311064930553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45934.311064930553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45934.311064930553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45934.311064930553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45934.311064930553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45934.311064930553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45934.311064930553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45934.311064930553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45934.311064930553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45934.311064930553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45934.311064930553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45934.311064930553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45934.311064930553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45934.311064930553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45934.311064930553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45934.311064930553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45934.311064930553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45934.311064930553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45934.311064930553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45934.311064930553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45934.311064930553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45934.311064930553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45934.311064930553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45934.311064930553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45934.311064930553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45934.311064930553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45934.311064930553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45934.311064930553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45934.311064930553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45934.311064930553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45934.311064930553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45934.311064930553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45934.311064930553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45934.311064930553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45934.311064930553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45934.311064930553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45934.311064930553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45934.311064930553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45934.311064930553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45934.311064930553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45934.311064930553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45934.311064930553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45934.311064930553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45934.311064930553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45934.311064930553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45934.311064930553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45934.311064930553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45934.311064930553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45934.311064930553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45934.311064930553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45934.311064930553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45934.311064930553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45934.311064930553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45934.311064930553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45934.311064930553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45934.311064930553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45934.311064930553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45934.311064930553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45934.311064930553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45934.311064930553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45934.311064930553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45934.311064930553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45934.311064930553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45934.311064930553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45934.311064930553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45934.311064930553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45934.311064930553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45934.311064930553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45934.311064930553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45934.311064930553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45934.311064930553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45934.311064930553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45934.311064930553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45934.311064930553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45934.311064930553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45934.311064930553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45934.311064930553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45934.311064930553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45934.311064930553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45934.311064930553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45934.311064930553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45934.311064930553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45934.311064930553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45934.311064930553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45934.311064930553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45934.311064930553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45934.311064930553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45934.311064930553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45934.311064930553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45934.311064930553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45934.311064930553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45934.311064930553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45934.311064930553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45934.311064930553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45934.311064930553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45934.311064930553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45934.311064930553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45934.311064930553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45934.311064930553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45934.311064930553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45934.311064930553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45934.311064930553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45934.311064930553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45934.311064930553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45934.311064930553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45934.311064930553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45934.311064930553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45934.311064930553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45934.311064930553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45934.311064930553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45934.311064930553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45934.311064930553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45934.311064930553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45934.311064930553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45934.311064930553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45934.311064930553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45934.311064930553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45934.311064930553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45934.311064930553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45934.311064930553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45934.311064930553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45934.311064930553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45934.311064930553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45934.311064930553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45934.311064930553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45934.311064930553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45934.311064930553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45934.311064930553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45934.311064930553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45934.311064930553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45934.311064930553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45934.311064930553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45934.311064930553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45934.311064930553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45934.311064930553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45934.311064930553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45934.311064930553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45934.311064930553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45934.311064930553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45934.311064930553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45934.311064930553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45934.311064930553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45934.311064930553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45934.311064930553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45934.311064930553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45934.311064930553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45934.311064930553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45934.311064930553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45934.311064930553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45934.311064930553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45934.311064930553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45934.311064930553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45934.311064930553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45934.311064930553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45934.311064930553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45934.311064930553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45934.311064930553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45934.311064930553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45934.311064930553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45934.311064930553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45934.311064930553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45934.311064930553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45934.311064930553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45934.311064930553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45934.311064930553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45934.311064930553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45934.311064930553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45934.311064930553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45934.311064930553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45934.311064930553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45934.311064930553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45934.311064930553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45934.311064930553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45934.311064930553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45934.311064930553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45934.311064930553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45934.311064930553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45934.311064930553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45934.311064930553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45934.311064930553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45934.311064930553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45934.311064930553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45934.311064930553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45934.311064930553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45934.311064930553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45934.311064930553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45934.311064930553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45934.311064930553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45934.311064930553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45934.311064930553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45934.311064930553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45934.311064930553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45934.311064930553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45934.311064930553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45934.311064930553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45934.311064930553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45934.311064930553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45934.311064930553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45934.311064930553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45934.311064930553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45934.311064930553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45934.311064930553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45934.311064930553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45934.311064930553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45934.311064930553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45934.311064930553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45934.311064930553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45934.311064930553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45934.311064930553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45934.311064930553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45934.311064930553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45934.311064930553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45934.311064930553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45934.311064930553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45934.311064930553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45934.311064930553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45934.311064930553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45934.311064930553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45934.311064930553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45934.311064930553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45934.311064930553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45934.311064930553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45934.311064930553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45934.311064930553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45934.311064930553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45934.311064930553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45934.311064930553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45934.311064930553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45934.311064930553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45934.311064930553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45934.311064930553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45934.311064930553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45934.311064930553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45934.311064930553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45934.311064930553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45934.311064930553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45934.311064930553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45934.311064930553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45934.311064930553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45934.311064930553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45934.311064930553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45934.311064930553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45934.311064930553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45934.311064930553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45934.311064930553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45934.311064930553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45934.311064930553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45934.311064930553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45934.311064930553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45934.311064930553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45934.311064930553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45934.311064930553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45934.311064930553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45934.311064930553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45934.311064930553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45934.311064930553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45934.311064930553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45934.311064930553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45934.311064930553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45934.311064930553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45934.311064930553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45934.311064930553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45934.311064930553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45934.311064930553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45934.311064930553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45934.311064930553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45934.311064930553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45934.311064930553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45934.311064930553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45934.311064930553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45934.311064930553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45934.311064930553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45934.311064930553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45934.311064930553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45934.311064930553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45934.311064930553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45934.311064930553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45934.311064930553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45934.311064930553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45934.311064930553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45934.311064930553</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230.83034733795648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3.420787152776029</v>
      </c>
      <c r="H3" s="113">
        <v>45930.847372685188</v>
      </c>
      <c r="I3" s="110" t="str">
        <f>IFERROR(VLOOKUP(D3,DB!A:F,6,0),"")</f>
        <v>SCECO</v>
      </c>
      <c r="J3" s="110" t="str">
        <f>IFERROR(VLOOKUP(D3,DB!A:G,7,0),"")</f>
        <v>In progress</v>
      </c>
      <c r="K3" s="115" t="s">
        <v>39064</v>
      </c>
      <c r="L3" s="107" t="str">
        <f>IFERROR(VLOOKUP(D3,DB!A:I,9,0),"")</f>
        <v>Latis</v>
      </c>
    </row>
    <row r="4" spans="1:16" s="127" customFormat="1" ht="36.75" customHeight="1">
      <c r="A4" s="110" t="s">
        <v>39065</v>
      </c>
      <c r="B4" s="110" t="str">
        <f>IFERROR(VLOOKUP(D4,DB!A:K,11,0),"")</f>
        <v>R4</v>
      </c>
      <c r="C4" s="111">
        <v>2</v>
      </c>
      <c r="D4" s="107" t="s">
        <v>36682</v>
      </c>
      <c r="E4" s="112" t="s">
        <v>38964</v>
      </c>
      <c r="F4" s="113">
        <v>45933.919965277775</v>
      </c>
      <c r="G4" s="114">
        <f ca="1">IFERROR(NOW()-F4,"")</f>
        <v>0.39109965277748415</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3</v>
      </c>
      <c r="D5" s="107" t="s">
        <v>39068</v>
      </c>
      <c r="E5" s="112" t="s">
        <v>38964</v>
      </c>
      <c r="F5" s="113">
        <v>45934.254467592589</v>
      </c>
      <c r="G5" s="114">
        <f ca="1">IFERROR(NOW()-F5,"")</f>
        <v>5.6597337963466998E-2</v>
      </c>
      <c r="H5" s="113">
        <v>45934.246759259258</v>
      </c>
      <c r="I5" s="110" t="str">
        <f>IFERROR(VLOOKUP(D5,DB!A:F,6,0),"")</f>
        <v>SCECO</v>
      </c>
      <c r="J5" s="110" t="str">
        <f>IFERROR(VLOOKUP(D5,DB!A:G,7,0),"")</f>
        <v>Dead+Dead</v>
      </c>
      <c r="K5" s="115" t="s">
        <v>39069</v>
      </c>
      <c r="L5" s="107" t="str">
        <f>IFERROR(VLOOKUP(D5,DB!A:I,9,0),"")</f>
        <v>Latis</v>
      </c>
    </row>
    <row r="6" spans="1:16" ht="15" customHeight="1">
      <c r="A6" s="110"/>
      <c r="B6" s="110" t="str">
        <f>IFERROR(VLOOKUP(D6,DB!A:K,11,0),"")</f>
        <v/>
      </c>
      <c r="C6" s="111"/>
      <c r="D6" s="107"/>
      <c r="E6" s="112"/>
      <c r="F6" s="113"/>
      <c r="G6" s="114">
        <f ca="1">IFERROR(NOW()-F6,"")</f>
        <v>45934.311064930553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45934.311064930553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45934.311064930553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45934.311064930553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45934.311064930553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45934.311064930553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45934.311064930553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45934.311064930553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45934.311064930553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45934.311064930553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45934.311064930553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45934.311064930553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45934.311064930553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45934.311064930553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45934.311064930553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45934.311064930553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45934.311064930553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45934.311064930553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45934.311064930553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45934.311064930553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45934.311064930553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45934.311064930553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45934.311064930553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45934.311064930553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45934.311064930553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45934.311064930553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45934.311064930553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45934.311064930553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45934.311064930553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45934.311064930553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45934.311064930553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45934.311064930553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45934.311064930553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45934.311064930553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45934.311064930553</v>
      </c>
      <c r="H40" s="113"/>
      <c r="I40" s="110" t="str">
        <f>IFERROR(VLOOKUP(D40,DB!A:F,6,0),"")</f>
        <v/>
      </c>
      <c r="J40" s="110" t="str">
        <f>IFERROR(VLOOKUP(D40,DB!A:G,7,0),"")</f>
        <v/>
      </c>
      <c r="K40" s="115"/>
      <c r="L40" s="10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42.479004745364364</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8.1221876157360384</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45934.311064930553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45934.311064930553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45934.311064930553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45934.311064930553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45934.311064930553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45934.311064930553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45934.311064930553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45934.311064930553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45934.311064930553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45934.311064930553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45934.311064930553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45934.311064930553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45934.311064930553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45934.311064930553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45934.311064930553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45934.311064930553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45934.311064930553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45934.311064930553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45934.311064930553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45934.311064930553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45934.311064930553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45934.311064930553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45934.311064930553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45934.311064930553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45934.311064930553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45934.311064930553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45934.311064930553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45934.311064930553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45934.311064930553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45934.311064930553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45934.311064930553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45934.311064930553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45934.311064930553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45934.311064930553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45934.311064930553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45934.311064930553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45934.311064930553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45934.311064930553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45934.311064930553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45934.311064930553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45934.311064930553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45934.311064930553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45934.311064930553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45934.311064930553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45934.311064930553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45934.311064930553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45934.311064930553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45934.311064930553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45934.311064930553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45934.311064930553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45934.311064930553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45934.311064930553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45934.311064930553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45934.311064930553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45934.311064930553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45934.311064930553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45934.311064930553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45934.311064930553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45934.311064930553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45934.311064930553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45934.311064930553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45934.311064930553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45934.311064930553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45934.311064930553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45934.311064930553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45934.311064930553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45934.311064930553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45934.311064930553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45934.311064930553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45934.311064930553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45934.311064930553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45934.311064930553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45934.311064930553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45934.311064930553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45934.311064930553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45934.311064930553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45934.311064930553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45934.311064930553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45934.311064930553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45934.311064930553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45934.311064930553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45934.311064930553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45934.311064930553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45934.311064930553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45934.311064930553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45934.311064930553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45934.311064930553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45934.311064930553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45934.311064930553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45934.311064930553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45934.311064930553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45934.311064930553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45934.311064930553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45934.311064930553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45934.311064930553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45934.311064930553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45934.311064930553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45934.311064930553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45934.311064930553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45934.311064930553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45934.311064930553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45934.311064930553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45934.311064930553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45934.311064930553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45934.311064930553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45934.311064930553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45934.311064930553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45934.311064930553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45934.311064930553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45934.311064930553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45934.311064930553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45934.311064930553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45934.311064930553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45934.311064930553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45934.311064930553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45934.311064930553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45934.311064930553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45934.311064930553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45934.311064930553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45934.311064930553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45934.311064930553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45934.311064930553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45934.311064930553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45934.311064930553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45934.311064930553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45934.311064930553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45934.311064930553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45934.311064930553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45934.311064930553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45934.311064930553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45934.311064930553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45934.311064930553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45934.311064930553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45934.311064930553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45934.311064930553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45934.311064930553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45934.311064930553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45934.311064930553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45934.311064930553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45934.311064930553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45934.311064930553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45934.311064930553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45934.311064930553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45934.311064930553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45934.311064930553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45934.311064930553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45934.311064930553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45934.311064930553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45934.311064930553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45934.311064930553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45934.311064930553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45934.311064930553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45934.311064930553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45934.311064930553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45934.311064930553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45934.311064930553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45934.311064930553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45934.311064930553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45934.311064930553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45934.311064930553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45934.311064930553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45934.311064930553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45934.311064930553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45934.311064930553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45934.311064930553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45934.311064930553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45934.311064930553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45934.311064930553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45934.311064930553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45934.311064930553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45934.311064930553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45934.311064930553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45934.311064930553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45934.311064930553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45934.311064930553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45934.311064930553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45934.311064930553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45934.311064930553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45934.311064930553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45934.311064930553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45934.311064930553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45934.311064930553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45934.311064930553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45934.311064930553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45934.311064930553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45934.311064930553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45934.311064930553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45934.311064930553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45934.311064930553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45934.311064930553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0.43009270833135815</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7.538217708330194</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1.4924190972160432</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0.60574085648113396</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9">
        <f ca="1">IFERROR(NOW()-F6,"-")</f>
        <v>0.39046307870012242</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9">
        <f ca="1">IFERROR(NOW()-F7,"-")</f>
        <v>45934.311064930553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45934.311064930553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45934.311064930553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45934.311064930553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45934.311064930553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45934.311064930553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45934.311064930553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45934.311064930553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45934.311064930553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45934.311064930553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45934.311064930553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45934.311064930553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45934.311064930553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45934.311064930553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45934.311064930553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45934.311064930553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45934.311064930553</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45934.311064930553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45934.311064930553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45934.311064930553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45934.311064930553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45934.311064930553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45934.311064930553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45934.311064930553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45934.311064930553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45934.311064930553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45934.311064930553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45934.311064930553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45934.311064930553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45934.311064930553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45934.311064930553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45934.311064930553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45934.311064930553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45934.311064930553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45934.311064930553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45934.311064930553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45934.311064930553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45934.311064930553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45934.311064930553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45934.311064930553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45934.311064930553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45934.311064930553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45934.311064930553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45934.311064930553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45934.311064930553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45934.311064930553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45934.311064930553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45934.311064930553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45934.311064930553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45934.311064930553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45934.311064930553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45934.311064930553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45934.311064930553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45934.311064930553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45934.311064930553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45934.311064930553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45934.311064930553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45934.311064930553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45934.311064930553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45934.311064930553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45934.311064930553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45934.311064930553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45934.311064930553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45934.311064930553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45934.311064930553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45934.311064930553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45934.311064930553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45934.311064930553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45934.311064930553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45934.311064930553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45934.311064930553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45934.311064930553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45934.311064930553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45934.311064930553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45934.311064930553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45934.311064930553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45934.311064930553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45934.311064930553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45934.311064930553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45934.311064930553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45934.311064930553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45934.311064930553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45934.311064930553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45934.311064930553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45934.311064930553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45934.311064930553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45934.311064930553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45934.311064930553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45934.311064930553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45934.311064930553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45934.311064930553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45934.311064930553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45934.311064930553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45934.311064930553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45934.311064930553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45934.311064930553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45934.311064930553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45934.311064930553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45934.311064930553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45934.311064930553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45934.311064930553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45934.311064930553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45934.311064930553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45934.311064930553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45934.311064930553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45934.311064930553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45934.311064930553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45934.311064930553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45934.311064930553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45934.311064930553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45934.311064930553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45934.311064930553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45934.311064930553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45934.311064930553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45934.311064930553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45934.311064930553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45934.311064930553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45934.311064930553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45934.311064930553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45934.311064930553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45934.311064930553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45934.311064930553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45934.311064930553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45934.311064930553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45934.311064930553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45934.311064930553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45934.311064930553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45934.311064930553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45934.311064930553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45934.311064930553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45934.311064930553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45934.311064930553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45934.311064930553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45934.311064930553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45934.311064930553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45934.311064930553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45934.311064930553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45934.311064930553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45934.311064930553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45934.311064930553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45934.311064930553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45934.311064930553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45934.311064930553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45934.311064930553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45934.311064930553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45934.311064930553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45934.311064930553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45934.311064930553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45934.311064930553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45934.311064930553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45934.311064930553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45934.311064930553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45934.311064930553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45934.311064930553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45934.311064930553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45934.311064930553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45934.311064930553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45934.311064930553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45934.311064930553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45934.311064930553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45934.311064930553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45934.311064930553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45934.311064930553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45934.311064930553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45934.311064930553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45934.311064930553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45934.311064930553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45934.311064930553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45934.311064930553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45934.311064930553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45934.311064930553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45934.311064930553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45934.311064930553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45934.311064930553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45934.311064930553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45934.311064930553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45934.311064930553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45934.311064930553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45934.311064930553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45934.311064930553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45934.311064930553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45934.311064930553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45934.311064930553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45934.311064930553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45934.311064930553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45934.311064930553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45934.311064930553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45934.311064930553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45934.311064930553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45934.311064930553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45934.311064930553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45934.311064930553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45934.311064930553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45934.311064930553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45934.311064930553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45934.311064930553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45934.311064930553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45934.311064930553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45934.311064930553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45934.311064930553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45934.311064930553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45934.311064930553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45934.311064930553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45934.311064930553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45934.311064930553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45934.311064930553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45934.311064930553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45934.311064930553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45934.311064930553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45934.311064930553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45934.311064930553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45934.311064930553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45934.311064930553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45934.311064930553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45934.311064930553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45934.311064930553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45934.311064930553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45934.311064930553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45934.311064930553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45934.311064930553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45934.311064930553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45934.311064930553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45934.311064930553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45934.311064930553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45934.311064930553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45934.311064930553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45934.311064930553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45934.311064930553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45934.311064930553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45934.311064930553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45934.311064930553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45934.311064930553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45934.311064930553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45934.311064930553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45934.311064930553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45934.311064930553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45934.311064930553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45934.311064930553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45934.311064930553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45934.311064930553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45934.311064930553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45934.311064930553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45934.311064930553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45934.311064930553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45934.311064930553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45934.311064930553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45934.311064930553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45934.311064930553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45934.311064930553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45934.311064930553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45934.311064930553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45934.311064930553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45934.311064930553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45934.311064930553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45934.311064930553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45934.311064930553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45934.311064930553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45934.311064930553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45934.311064930553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45934.311064930553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45934.311064930553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45934.311064930553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45934.311064930553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45934.311064930553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45934.311064930553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45934.311064930553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45934.311064930553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45934.311064930553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45934.311064930553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45934.311064930553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45934.311064930553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45934.311064930553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45934.311064930553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45934.311064930553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45934.311064930553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45934.311064930553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45934.311064930553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45934.311064930553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45934.311064930553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45934.311064930553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45934.311064930553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45934.311064930553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45934.311064930553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45934.311064930553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45934.311064930553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45934.311064930553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45934.311064930553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45934.311064930553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45934.311064930553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45934.311064930553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45934.311064930553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45934.311064930553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45934.311064930553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45934.311064930553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45934.311064930553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45934.311064930553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45934.311064930553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45934.311064930553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45934.311064930553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45934.311064930553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45934.311064930553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45934.311064930553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45934.311064930553</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