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65" documentId="13_ncr:1_{F6CB121F-512D-4AA6-A0C1-0FB36C537598}" xr6:coauthVersionLast="47" xr6:coauthVersionMax="47" xr10:uidLastSave="{B30EBCC9-1469-4DAB-A788-342C748D40C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<sst xmlns="http://schemas.openxmlformats.org/spreadsheetml/2006/main" count="178584" uniqueCount="39074">
  <si>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</si>
  <si>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</si>
  <si>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</si>
  <si>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</si>
  <si>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</si>
  <si>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</si>
  <si>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</si>
  <si>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</si>
  <si>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</si>
  <si>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</si>
  <si>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</si>
  <si>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</si>
  <si>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</si>
  <si>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</si>
  <si>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</si>
  <si>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</si>
  <si>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</si>
  <si>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</si>
  <si>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</si>
  <si>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</si>
  <si>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</si>
  <si>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</si>
  <si>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</si>
  <si>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</si>
  <si>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</si>
  <si>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</si>
  <si>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</si>
  <si>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</si>
  <si>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</si>
  <si>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</si>
  <si>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</si>
  <si>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</si>
  <si>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</si>
  <si>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</si>
  <si>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</si>
  <si>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</si>
  <si>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</si>
  <si>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</si>
  <si>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</si>
  <si>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</si>
  <si>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</si>
  <si>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</si>
  <si>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</si>
  <si>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</si>
  <si>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</si>
  <si>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</si>
  <si>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</si>
  <si>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</si>
  <si>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</si>
  <si>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</si>
  <si>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</si>
  <si>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</si>
  <si>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</si>
  <si>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</si>
  <si>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</si>
  <si>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</si>
  <si>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</si>
  <si>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</si>
  <si>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</si>
  <si>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</si>
  <si>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</si>
  <si>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</si>
  <si>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</si>
  <si>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</si>
  <si>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</si>
  <si>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</si>
  <si>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</si>
  <si>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</si>
  <si>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</si>
  <si>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</si>
  <si>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</si>
  <si>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</si>
  <si>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</si>
  <si>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</si>
  <si>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</si>
  <si>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</si>
  <si>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</si>
  <si>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</si>
  <si>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</si>
  <si>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</si>
  <si>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</si>
  <si>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</si>
  <si>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</si>
  <si>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</si>
  <si>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</si>
  <si>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</si>
  <si>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</si>
  <si>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</si>
  <si>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</si>
  <si>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</si>
  <si>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</si>
  <si>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</si>
  <si>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</si>
  <si>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</si>
  <si>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</si>
  <si>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</si>
  <si>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</si>
  <si>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</si>
  <si>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</si>
  <si>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</si>
  <si>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</si>
  <si>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</si>
  <si>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</si>
  <si>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</si>
  <si>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</si>
  <si>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</si>
  <si>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</si>
  <si>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</si>
  <si>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</si>
  <si>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</si>
  <si>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</si>
  <si>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</si>
  <si>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</si>
  <si>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</si>
  <si>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</si>
  <si>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</si>
  <si>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</si>
  <si>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</si>
  <si>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</si>
  <si>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</si>
  <si>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</si>
  <si>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</si>
  <si>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</si>
  <si>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</si>
  <si>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</si>
  <si>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</si>
  <si>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</si>
  <si>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</si>
  <si>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</si>
  <si>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</si>
  <si>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</si>
  <si>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</si>
  <si>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</si>
  <si>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</si>
  <si>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</si>
  <si>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</si>
  <si>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</si>
  <si>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</si>
  <si>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</si>
  <si>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</si>
  <si>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</si>
  <si>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</si>
  <si>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</si>
  <si>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</si>
  <si>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</si>
  <si>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</si>
  <si>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</si>
  <si>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</si>
  <si>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</si>
  <si>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</si>
  <si>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</si>
  <si>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</si>
  <si>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</si>
  <si>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</si>
  <si>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</si>
  <si>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</si>
  <si>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</si>
  <si>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</si>
  <si>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</si>
  <si>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</si>
  <si>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</si>
  <si>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</si>
  <si>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</si>
  <si>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</si>
  <si>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</si>
  <si>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</si>
  <si>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</si>
  <si>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</si>
  <si>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</si>
  <si>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</si>
  <si>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</si>
  <si>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</si>
  <si>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</si>
  <si>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</si>
  <si>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</si>
  <si>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</si>
  <si>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</si>
  <si>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</si>
  <si>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</si>
  <si>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</si>
  <si>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</si>
  <si>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</si>
  <si>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</si>
  <si>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</si>
  <si>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</si>
  <si>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</si>
  <si>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</si>
  <si>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</si>
  <si>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</si>
  <si>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</si>
  <si>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</si>
  <si>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</si>
  <si>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</si>
  <si>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</si>
  <si>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</si>
  <si>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</si>
  <si>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</si>
  <si>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</si>
  <si>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</si>
  <si>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</si>
  <si>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</si>
  <si>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</si>
  <si>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</si>
  <si>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</si>
  <si>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</si>
  <si>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</si>
  <si>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</si>
  <si>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</si>
  <si>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</si>
  <si>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</si>
  <si>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</si>
  <si>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</si>
  <si>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</si>
  <si>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</si>
  <si>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</si>
  <si>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</si>
  <si>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</si>
  <si>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</si>
  <si>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</si>
  <si>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</si>
  <si>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</si>
  <si>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</si>
  <si>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</si>
  <si>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</si>
  <si>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</si>
  <si>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</si>
  <si>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</si>
  <si>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</si>
  <si>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</si>
  <si>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</si>
  <si>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</si>
  <si>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</si>
  <si>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</si>
  <si>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</si>
  <si>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</si>
  <si>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</si>
  <si>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</si>
  <si>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</si>
  <si>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</si>
  <si>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</si>
  <si>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</si>
  <si>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</si>
  <si>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</si>
  <si>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</si>
  <si>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</si>
  <si>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</si>
  <si>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</si>
  <si>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</si>
  <si>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</si>
  <si>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</si>
  <si>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</si>
  <si>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</si>
  <si>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</si>
  <si>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</si>
  <si>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</si>
  <si>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</si>
  <si>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</si>
  <si>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</si>
  <si>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</si>
  <si>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</si>
  <si>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</si>
  <si>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</si>
  <si>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</si>
  <si>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</si>
  <si>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</si>
  <si>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</si>
  <si>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</si>
  <si>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</si>
  <si>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</si>
  <si>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</si>
  <si>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</si>
  <si>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</si>
  <si>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</si>
  <si>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</si>
  <si>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</si>
  <si>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</si>
  <si>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</si>
  <si>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</si>
  <si>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</si>
  <si>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</si>
  <si>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</si>
  <si>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</si>
  <si>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</si>
  <si>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</si>
  <si>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</si>
  <si>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</si>
  <si>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</si>
  <si>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</si>
  <si>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</si>
  <si>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</si>
  <si>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</si>
  <si>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</si>
  <si>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</si>
  <si>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</si>
  <si>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</si>
  <si>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</si>
  <si>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</si>
  <si>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</si>
  <si>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</si>
  <si>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</si>
  <si>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</si>
  <si>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</si>
  <si>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</si>
  <si>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</si>
  <si>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</si>
  <si>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</si>
  <si>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</si>
  <si>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</si>
  <si>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</si>
  <si>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</si>
  <si>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</si>
  <si>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</si>
  <si>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</si>
  <si>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</si>
  <si>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</si>
  <si>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</si>
  <si>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</si>
  <si>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</si>
  <si>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</si>
  <si>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</si>
  <si>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</si>
  <si>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</si>
  <si>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</si>
  <si>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</si>
  <si>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</si>
  <si>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</si>
  <si>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</si>
  <si>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</si>
  <si>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</si>
  <si>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</si>
  <si>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</si>
  <si>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</si>
  <si>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</si>
  <si>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</si>
  <si>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</si>
  <si>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</si>
  <si>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</si>
  <si>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</si>
  <si>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</si>
  <si>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</si>
  <si>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</si>
  <si>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</si>
  <si>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</si>
  <si>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</si>
  <si>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</si>
  <si>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</si>
  <si>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</si>
  <si>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</si>
  <si>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</si>
  <si>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</si>
  <si>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</si>
  <si>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</si>
  <si>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</si>
  <si>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</si>
  <si>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</si>
  <si>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</si>
  <si>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</si>
  <si>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</si>
  <si>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</si>
  <si>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</si>
  <si>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</si>
  <si>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</si>
  <si>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</si>
  <si>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</si>
  <si>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</si>
  <si>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</si>
  <si>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</si>
  <si>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</si>
  <si>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</si>
  <si>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</si>
  <si>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</si>
  <si>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</si>
  <si>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</si>
  <si>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</si>
  <si>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</si>
  <si>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</si>
  <si>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</si>
  <si>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</si>
  <si>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</si>
  <si>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</si>
  <si>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</si>
  <si>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</si>
  <si>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</si>
  <si>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</si>
  <si>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</si>
  <si>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</si>
  <si>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</si>
  <si>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</si>
  <si>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</si>
  <si>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</si>
  <si>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</si>
  <si>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</si>
  <si>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</si>
  <si>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</si>
  <si>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</si>
  <si>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</si>
  <si>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</si>
  <si>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</si>
  <si>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</si>
  <si>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</si>
  <si>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</si>
  <si>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</si>
  <si>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</si>
  <si>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</si>
  <si>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</si>
  <si>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</si>
  <si>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</si>
  <si>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</si>
  <si>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</si>
  <si>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</si>
  <si>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</si>
  <si>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</si>
  <si>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</si>
  <si>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</si>
  <si>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</si>
  <si>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</si>
  <si>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</si>
  <si>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</si>
  <si>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</si>
  <si>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</si>
  <si>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</si>
  <si>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</si>
  <si>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</si>
  <si>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</si>
  <si>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</si>
  <si>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</si>
  <si>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</si>
  <si>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</si>
  <si>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</si>
  <si>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</si>
  <si>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</si>
  <si>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</si>
  <si>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</si>
  <si>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</si>
  <si>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</si>
  <si>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</si>
  <si>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</si>
  <si>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</si>
  <si>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</si>
  <si>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</si>
  <si>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</si>
  <si>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</si>
  <si>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</si>
  <si>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</si>
  <si>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</si>
  <si>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</si>
  <si>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</si>
  <si>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</si>
  <si>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</si>
  <si>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</si>
  <si>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</si>
  <si>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</si>
  <si>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</si>
  <si>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</si>
  <si>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</si>
  <si>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</si>
  <si>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</si>
  <si>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</si>
  <si>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</si>
  <si>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</si>
  <si>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</si>
  <si>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</si>
  <si>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</si>
  <si>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</si>
  <si>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</si>
  <si>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</si>
  <si>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</si>
  <si>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</si>
  <si>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</si>
  <si>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</si>
  <si>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</si>
  <si>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</si>
  <si>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</si>
  <si>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</si>
  <si>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</si>
  <si>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</si>
  <si>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</si>
  <si>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</si>
  <si>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</si>
  <si>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</si>
  <si>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</si>
  <si>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</si>
  <si>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</si>
  <si>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</si>
  <si>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</si>
  <si>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</si>
  <si>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</si>
  <si>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</si>
  <si>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</si>
  <si>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</si>
  <si>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</si>
  <si>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</si>
  <si>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</si>
  <si>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</si>
  <si>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</si>
  <si>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</si>
  <si>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</si>
  <si>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</si>
  <si>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</si>
  <si>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</si>
  <si>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</si>
  <si>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</si>
  <si>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</si>
  <si>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</si>
  <si>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</si>
  <si>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</si>
  <si>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</si>
  <si>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</si>
  <si>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</si>
  <si>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</si>
  <si>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</si>
  <si>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</si>
  <si>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</si>
  <si>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</si>
  <si>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</si>
  <si>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</si>
  <si>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</si>
  <si>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</si>
  <si>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</si>
  <si>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</si>
  <si>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</si>
  <si>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</si>
  <si>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</si>
  <si>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</si>
  <si>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</si>
  <si>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</si>
  <si>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</si>
  <si>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</si>
  <si>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</si>
  <si>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</si>
  <si>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</si>
  <si>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</si>
  <si>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</si>
  <si>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</si>
  <si>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</si>
  <si>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</si>
  <si>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</si>
  <si>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</si>
  <si>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</si>
  <si>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</si>
  <si>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</si>
  <si>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</si>
  <si>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</si>
  <si>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</si>
  <si>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</si>
  <si>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</si>
  <si>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</si>
  <si>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</si>
  <si>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</si>
  <si>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</si>
  <si>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</si>
  <si>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</si>
  <si>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</si>
  <si>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</si>
  <si>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</si>
  <si>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</si>
  <si>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</si>
  <si>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</si>
  <si>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</si>
  <si>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</si>
  <si>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</si>
  <si>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</si>
  <si>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</si>
  <si>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</si>
  <si>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</si>
  <si>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</si>
  <si>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</si>
  <si>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</si>
  <si>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</si>
  <si>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</si>
  <si>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</si>
  <si>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</si>
  <si>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</si>
  <si>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</si>
  <si>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</si>
  <si>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</si>
  <si>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</si>
  <si>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</si>
  <si>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</si>
  <si>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</si>
  <si>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</si>
  <si>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</si>
  <si>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</si>
  <si>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</si>
  <si>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</si>
  <si>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</si>
  <si>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</si>
  <si>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</si>
  <si>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</si>
  <si>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</si>
  <si>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</si>
  <si>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</si>
  <si>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</si>
  <si>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</si>
  <si>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</si>
  <si>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</si>
  <si>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</si>
  <si>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</si>
  <si>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</si>
  <si>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</si>
  <si>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</si>
  <si>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</si>
  <si>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</si>
  <si>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</si>
  <si>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</si>
  <si>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</si>
  <si>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</si>
  <si>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</si>
  <si>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</si>
  <si>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</si>
  <si>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</si>
  <si>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</si>
  <si>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</si>
  <si>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</si>
  <si>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</si>
  <si>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</si>
  <si>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</si>
  <si>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</si>
  <si>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</si>
  <si>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</si>
  <si>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</si>
  <si>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</si>
  <si>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</si>
  <si>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</si>
  <si>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</si>
  <si>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</si>
  <si>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</si>
  <si>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</si>
  <si>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</si>
  <si>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</si>
  <si>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</si>
  <si>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</si>
  <si>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</si>
  <si>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</si>
  <si>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</si>
  <si>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</si>
  <si>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</si>
  <si>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</si>
  <si>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</si>
  <si>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</si>
  <si>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</si>
  <si>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</si>
  <si>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</si>
  <si>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</si>
  <si>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</si>
  <si>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</si>
  <si>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</si>
  <si>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</si>
  <si>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</si>
  <si>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</si>
  <si>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</si>
  <si>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</si>
  <si>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</si>
  <si>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</si>
  <si>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</si>
  <si>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</si>
  <si>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</si>
  <si>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</si>
  <si>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</si>
  <si>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</si>
  <si>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</si>
  <si>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</si>
  <si>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</si>
  <si>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</si>
  <si>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</si>
  <si>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</si>
  <si>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</si>
  <si>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</si>
  <si>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</si>
  <si>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</si>
  <si>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</si>
  <si>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</si>
  <si>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</si>
  <si>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</si>
  <si>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</si>
  <si>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</si>
  <si>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</si>
  <si>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</si>
  <si>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</si>
  <si>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</si>
  <si>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</si>
  <si>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</si>
  <si>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</si>
  <si>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</si>
  <si>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</si>
  <si>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</si>
  <si>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</si>
  <si>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</si>
  <si>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</si>
  <si>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</si>
  <si>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</si>
  <si>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</si>
  <si>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</si>
  <si>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</si>
  <si>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</si>
  <si>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</si>
  <si>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</si>
  <si>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</si>
  <si>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</si>
  <si>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</si>
  <si>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</si>
  <si>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</si>
  <si>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</si>
  <si>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</si>
  <si>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</si>
  <si>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</si>
  <si>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</si>
  <si>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</si>
  <si>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</si>
  <si>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</si>
  <si>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</si>
  <si>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</si>
  <si>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</si>
  <si>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</si>
  <si>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</si>
  <si>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</si>
  <si>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</si>
  <si>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</si>
  <si>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</si>
  <si>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</si>
  <si>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</si>
  <si>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</si>
  <si>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</si>
  <si>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</si>
  <si>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</si>
  <si>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</si>
  <si>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</si>
  <si>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</si>
  <si>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</si>
  <si>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</si>
  <si>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</si>
  <si>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</si>
  <si>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</si>
  <si>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</si>
  <si>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</si>
  <si>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</si>
  <si>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</si>
  <si>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</si>
  <si>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</si>
  <si>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</si>
  <si>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</si>
  <si>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</si>
  <si>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</si>
  <si>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</si>
  <si>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</si>
  <si>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</si>
  <si>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</si>
  <si>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</si>
  <si>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</si>
  <si>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</si>
  <si>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</si>
  <si>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</si>
  <si>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</si>
  <si>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</si>
  <si>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</si>
  <si>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</si>
  <si>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</si>
  <si>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</si>
  <si>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</si>
  <si>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</si>
  <si>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</si>
  <si>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</si>
  <si>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</si>
  <si>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</si>
  <si>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</si>
  <si>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</si>
  <si>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</si>
  <si>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</si>
  <si>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</si>
  <si>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</si>
  <si>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</si>
  <si>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</si>
  <si>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</si>
  <si>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</si>
  <si>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</si>
  <si>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</si>
  <si>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</si>
  <si>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</si>
  <si>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</si>
  <si>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</si>
  <si>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</si>
  <si>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</si>
  <si>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</si>
  <si>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</si>
  <si>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</si>
  <si>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</si>
  <si>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</si>
  <si>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</si>
  <si>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</si>
  <si>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</si>
  <si>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</si>
  <si>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</si>
  <si>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</si>
  <si>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</si>
  <si>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</si>
  <si>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</si>
  <si>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</si>
  <si>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</si>
  <si>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</si>
  <si>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</si>
  <si>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</si>
  <si>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</si>
  <si>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</si>
  <si>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</si>
  <si>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</si>
  <si>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</si>
  <si>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</si>
  <si>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</si>
  <si>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</si>
  <si>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</si>
  <si>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</si>
  <si>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</si>
  <si>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</si>
  <si>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</si>
  <si>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</si>
  <si>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</si>
  <si>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</si>
  <si>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</si>
  <si>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</si>
  <si>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</si>
  <si>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</si>
  <si>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</si>
  <si>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</si>
  <si>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</si>
  <si>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</si>
  <si>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</si>
  <si>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</si>
  <si>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</si>
  <si>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</si>
  <si>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</si>
  <si>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</si>
  <si>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</si>
  <si>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</si>
  <si>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</si>
  <si>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</si>
  <si>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</si>
  <si>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</si>
  <si>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</si>
  <si>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</si>
  <si>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</si>
  <si>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</si>
  <si>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</si>
  <si>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</si>
  <si>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</si>
  <si>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</si>
  <si>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</si>
  <si>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</si>
  <si>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</si>
  <si>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</si>
  <si>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</si>
  <si>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</si>
  <si>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</si>
  <si>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</si>
  <si>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</si>
  <si>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</si>
  <si>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</si>
  <si>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</si>
  <si>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</si>
  <si>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</si>
  <si>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</si>
  <si>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</si>
  <si>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</si>
  <si>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</si>
  <si>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</si>
  <si>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</si>
  <si>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</si>
  <si>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</si>
  <si>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</si>
  <si>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</si>
  <si>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</si>
  <si>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</si>
  <si>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</si>
  <si>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</si>
  <si>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</si>
  <si>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</si>
  <si>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</si>
  <si>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</si>
  <si>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</si>
  <si>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</si>
  <si>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</si>
  <si>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</si>
  <si>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</si>
  <si>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</si>
  <si>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</si>
  <si>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</si>
  <si>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</si>
  <si>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</si>
  <si>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</si>
  <si>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</si>
  <si>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</si>
  <si>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</si>
  <si>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</si>
  <si>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</si>
  <si>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</si>
  <si>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</si>
  <si>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</si>
  <si>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</si>
  <si>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</si>
  <si>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</si>
  <si>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</si>
  <si>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</si>
  <si>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</si>
  <si>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</si>
  <si>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</si>
  <si>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</si>
  <si>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</si>
  <si>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</si>
  <si>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</si>
  <si>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</si>
  <si>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</si>
  <si>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</si>
  <si>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</si>
  <si>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</si>
  <si>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</si>
  <si>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</si>
  <si>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</si>
  <si>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</si>
  <si>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</si>
  <si>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</si>
  <si>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</si>
  <si>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</si>
  <si>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</si>
  <si>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</si>
  <si>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</si>
  <si>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</si>
  <si>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</si>
  <si>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</si>
  <si>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</si>
  <si>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</si>
  <si>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</si>
  <si>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</si>
  <si>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</si>
  <si>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</si>
  <si>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</si>
  <si>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</si>
  <si>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</si>
  <si>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</si>
  <si>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</si>
  <si>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</si>
  <si>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</si>
  <si>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</si>
  <si>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</si>
  <si>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</si>
  <si>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</si>
  <si>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</si>
  <si>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</si>
  <si>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</si>
  <si>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</si>
  <si>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</si>
  <si>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</si>
  <si>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</si>
  <si>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</si>
  <si>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</si>
  <si>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</si>
  <si>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</si>
  <si>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</si>
  <si>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</si>
  <si>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</si>
  <si>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</si>
  <si>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</si>
  <si>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</si>
  <si>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</si>
  <si>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</si>
  <si>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</si>
  <si>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</si>
  <si>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</si>
  <si>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</si>
  <si>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</si>
  <si>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</si>
  <si>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</si>
  <si>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</si>
  <si>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</si>
  <si>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</si>
  <si>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</si>
  <si>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</si>
  <si>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</si>
  <si>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</si>
  <si>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</si>
  <si>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</si>
  <si>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</si>
  <si>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</si>
  <si>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</si>
  <si>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</si>
  <si>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</si>
  <si>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</si>
  <si>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</si>
  <si>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</si>
  <si>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</si>
  <si>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</si>
  <si>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</si>
  <si>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</si>
  <si>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</si>
  <si>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</si>
  <si>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</si>
  <si>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</si>
  <si>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</si>
  <si>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</si>
  <si>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</si>
  <si>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</si>
  <si>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</si>
  <si>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</si>
  <si>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</si>
  <si>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</si>
  <si>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</si>
  <si>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</si>
  <si>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</si>
  <si>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</si>
  <si>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</si>
  <si>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</si>
  <si>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</si>
  <si>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</si>
  <si>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</si>
  <si>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</si>
  <si>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</si>
  <si>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</si>
  <si>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</si>
  <si>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</si>
  <si>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</si>
  <si>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</si>
  <si>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</si>
  <si>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</si>
  <si>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</si>
  <si>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</si>
  <si>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</si>
  <si>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</si>
  <si>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</si>
  <si>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</si>
  <si>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</si>
  <si>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</si>
  <si>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</si>
  <si>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</si>
  <si>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</si>
  <si>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</si>
  <si>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</si>
  <si>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</si>
  <si>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</si>
  <si>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</si>
  <si>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</si>
  <si>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</si>
  <si>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</si>
  <si>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</si>
  <si>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</si>
  <si>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</si>
  <si>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</si>
  <si>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</si>
  <si>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</si>
  <si>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</si>
  <si>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</si>
  <si>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</si>
  <si>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</si>
  <si>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</si>
  <si>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</si>
  <si>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</si>
  <si>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</si>
  <si>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</si>
  <si>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</si>
  <si>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</si>
  <si>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</si>
  <si>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</si>
  <si>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</si>
  <si>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</si>
  <si>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</si>
  <si>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</si>
  <si>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</si>
  <si>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</si>
  <si>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</si>
  <si>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</si>
  <si>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</si>
  <si>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</si>
  <si>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</si>
  <si>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</si>
  <si>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</si>
  <si>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</si>
  <si>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</si>
  <si>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</si>
  <si>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</si>
  <si>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</si>
  <si>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</si>
  <si>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</si>
  <si>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</si>
  <si>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</si>
  <si>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</si>
  <si>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</si>
  <si>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</si>
  <si>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</si>
  <si>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</si>
  <si>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</si>
  <si>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</si>
  <si>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</si>
  <si>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</si>
  <si>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</si>
  <si>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</si>
  <si>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</si>
  <si>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</si>
  <si>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</si>
  <si>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</si>
  <si>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</si>
  <si>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</si>
  <si>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</si>
  <si>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</si>
  <si>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</si>
  <si>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</si>
  <si>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</si>
  <si>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</si>
  <si>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</si>
  <si>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</si>
  <si>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</si>
  <si>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</si>
  <si>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</si>
  <si>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</si>
  <si>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</si>
  <si>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</si>
  <si>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</si>
  <si>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</si>
  <si>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</si>
  <si>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</si>
  <si>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</si>
  <si>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</si>
  <si>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</si>
  <si>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</si>
  <si>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</si>
  <si>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</si>
  <si>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</si>
  <si>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</si>
  <si>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</si>
  <si>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</si>
  <si>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</si>
  <si>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</si>
  <si>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</si>
  <si>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</si>
  <si>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</si>
  <si>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</si>
  <si>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</si>
  <si>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</si>
  <si>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</si>
  <si>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</si>
  <si>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</si>
  <si>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</si>
  <si>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</si>
  <si>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</si>
  <si>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</si>
  <si>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</si>
  <si>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</si>
  <si>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</si>
  <si>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</si>
  <si>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</si>
  <si>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</si>
  <si>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</si>
  <si>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</si>
  <si>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</si>
  <si>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</si>
  <si>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</si>
  <si>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</si>
  <si>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</si>
  <si>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</si>
  <si>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</si>
  <si>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</si>
  <si>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</si>
  <si>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</si>
  <si>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</si>
  <si>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</si>
  <si>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</si>
  <si>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</si>
  <si>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</si>
  <si>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</si>
  <si>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</si>
  <si>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</si>
  <si>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</si>
  <si>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</si>
  <si>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</si>
  <si>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</si>
  <si>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</si>
  <si>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</si>
  <si>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</si>
  <si>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</si>
  <si>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</si>
  <si>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</si>
  <si>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</si>
  <si>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</si>
  <si>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</si>
  <si>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</si>
  <si>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</si>
  <si>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</si>
  <si>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</si>
  <si>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</si>
  <si>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</si>
  <si>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</si>
  <si>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</si>
  <si>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</si>
  <si>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</si>
  <si>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</si>
  <si>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</si>
  <si>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</si>
  <si>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</si>
  <si>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</si>
  <si>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</si>
  <si>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</si>
  <si>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</si>
  <si>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</si>
  <si>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</si>
  <si>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</si>
  <si>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</si>
  <si>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</si>
  <si>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</si>
  <si>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</si>
  <si>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</si>
  <si>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</si>
  <si>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</si>
  <si>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</si>
  <si>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</si>
  <si>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</si>
  <si>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</si>
  <si>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</si>
  <si>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</si>
  <si>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</si>
  <si>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</si>
  <si>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</si>
  <si>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</si>
  <si>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</si>
  <si>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</si>
  <si>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</si>
  <si>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</si>
  <si>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</si>
  <si>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</si>
  <si>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</si>
  <si>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</si>
  <si>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</si>
  <si>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</si>
  <si>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</si>
  <si>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</si>
  <si>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</si>
  <si>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</si>
  <si>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</si>
  <si>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</si>
  <si>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</si>
  <si>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</si>
  <si>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</si>
  <si>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</si>
  <si>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</si>
  <si>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</si>
  <si>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</si>
  <si>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</si>
  <si>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</si>
  <si>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</si>
  <si>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</si>
  <si>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</si>
  <si>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</si>
  <si>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</si>
  <si>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</si>
  <si>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</si>
  <si>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</si>
  <si>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</si>
  <si>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</si>
  <si>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</si>
  <si>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</si>
  <si>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</si>
  <si>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</si>
  <si>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</si>
  <si>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</si>
  <si>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</si>
  <si>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</si>
  <si>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</si>
  <si>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</si>
  <si>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</si>
  <si>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</si>
  <si>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</si>
  <si>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</si>
  <si>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</si>
  <si>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</si>
  <si>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</si>
  <si>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</si>
  <si>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</si>
  <si>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</si>
  <si>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</si>
  <si>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</si>
  <si>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</si>
  <si>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</si>
  <si>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</si>
  <si>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</si>
  <si>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</si>
  <si>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</si>
  <si>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</si>
  <si>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</si>
  <si>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</si>
  <si>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</si>
  <si>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</si>
  <si>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</si>
  <si>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</si>
  <si>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</si>
  <si>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</si>
  <si>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</si>
  <si>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</si>
  <si>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</si>
  <si>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</si>
  <si>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</si>
  <si>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</si>
  <si>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</si>
  <si>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</si>
  <si>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</si>
  <si>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</si>
  <si>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</si>
  <si>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</si>
  <si>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</si>
  <si>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</si>
  <si>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</si>
  <si>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</si>
  <si>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</si>
  <si>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</si>
  <si>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</si>
  <si>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</si>
  <si>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</si>
  <si>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</si>
  <si>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</si>
  <si>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</si>
  <si>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</si>
  <si>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</si>
  <si>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</si>
  <si>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</si>
  <si>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</si>
  <si>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</si>
  <si>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</si>
  <si>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</si>
  <si>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</si>
  <si>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</si>
  <si>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</si>
  <si>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</si>
  <si>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</si>
  <si>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</si>
  <si>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</si>
  <si>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</si>
  <si>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</si>
  <si>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</si>
  <si>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</si>
  <si>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</si>
  <si>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</si>
  <si>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</si>
  <si>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</si>
  <si>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</si>
  <si>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</si>
  <si>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</si>
  <si>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</si>
  <si>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</si>
  <si>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</si>
  <si>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</si>
  <si>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</si>
  <si>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</si>
  <si>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</si>
  <si>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</si>
  <si>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</si>
  <si>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</si>
  <si>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</si>
  <si>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</si>
  <si>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</si>
  <si>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</si>
  <si>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</si>
  <si>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</si>
  <si>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</si>
  <si>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</si>
  <si>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</si>
  <si>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</si>
  <si>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</si>
  <si>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</si>
  <si>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</si>
  <si>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</si>
  <si>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</si>
  <si>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</si>
  <si>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</si>
  <si>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</si>
  <si>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</si>
  <si>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</si>
  <si>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</si>
  <si>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</si>
  <si>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</si>
  <si>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</si>
  <si>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</si>
  <si>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</si>
  <si>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</si>
  <si>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</si>
  <si>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</si>
  <si>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</si>
  <si>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</si>
  <si>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</si>
  <si>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</si>
  <si>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</si>
  <si>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</si>
  <si>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</si>
  <si>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</si>
  <si>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</si>
  <si>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</si>
  <si>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</si>
  <si>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</si>
  <si>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</si>
  <si>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</si>
  <si>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</si>
  <si>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</si>
  <si>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</si>
  <si>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</si>
  <si>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</si>
  <si>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</si>
  <si>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</si>
  <si>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</si>
  <si>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</si>
  <si>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</si>
  <si>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</si>
  <si>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</si>
  <si>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</si>
  <si>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</si>
  <si>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</si>
  <si>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</si>
  <si>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</si>
  <si>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</si>
  <si>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</si>
  <si>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</si>
  <si>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</si>
  <si>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</si>
  <si>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</si>
  <si>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</si>
  <si>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</si>
  <si>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</si>
  <si>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</si>
  <si>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</si>
  <si>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</si>
  <si>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</si>
  <si>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</si>
  <si>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</si>
  <si>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</si>
  <si>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</si>
  <si>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</si>
  <si>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</si>
  <si>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</si>
  <si>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</si>
  <si>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</si>
  <si>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</si>
  <si>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</si>
  <si>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</si>
  <si>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</si>
  <si>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</si>
  <si>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</si>
  <si>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</si>
  <si>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</si>
  <si>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</si>
  <si>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</si>
  <si>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</si>
  <si>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</si>
  <si>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</si>
  <si>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</si>
  <si>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</si>
  <si>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</si>
  <si>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</si>
  <si>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</si>
  <si>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</si>
  <si>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</si>
  <si>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</si>
  <si>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</si>
  <si>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</si>
  <si>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</si>
  <si>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</si>
  <si>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</si>
  <si>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</si>
  <si>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</si>
  <si>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</si>
  <si>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</si>
  <si>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</si>
  <si>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</si>
  <si>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</si>
  <si>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</si>
  <si>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</si>
  <si>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</si>
  <si>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</si>
  <si>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</si>
  <si>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</si>
  <si>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</si>
  <si>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</si>
  <si>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</si>
  <si>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</si>
  <si>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</si>
  <si>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</si>
  <si>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</si>
  <si>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</si>
  <si>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</si>
  <si>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</si>
  <si>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</si>
  <si>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</si>
  <si>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</si>
  <si>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</si>
  <si>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</si>
  <si>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</si>
  <si>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</si>
  <si>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</si>
  <si>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</si>
  <si>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</si>
  <si>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</si>
  <si>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</si>
  <si>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</si>
  <si>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</si>
  <si>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</si>
  <si>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</si>
  <si>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</si>
  <si>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</si>
  <si>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</si>
  <si>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</si>
  <si>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</si>
  <si>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</si>
  <si>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</si>
  <si>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</si>
  <si>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</si>
  <si>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</si>
  <si>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</si>
  <si>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</si>
  <si>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</si>
  <si>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</si>
  <si>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</si>
  <si>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</si>
  <si>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</si>
  <si>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</si>
  <si>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</si>
  <si>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</si>
  <si>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</si>
  <si>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</si>
  <si>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</si>
  <si>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</si>
  <si>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</si>
  <si>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</si>
  <si>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</si>
  <si>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</si>
  <si>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</si>
  <si>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</si>
  <si>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</si>
  <si>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</si>
  <si>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</si>
  <si>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</si>
  <si>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</si>
  <si>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</si>
  <si>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</si>
  <si>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</si>
  <si>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</si>
  <si>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</si>
  <si>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</si>
  <si>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</si>
  <si>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</si>
  <si>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</si>
  <si>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</si>
  <si>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</si>
  <si>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</si>
  <si>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</si>
  <si>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</si>
  <si>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</si>
  <si>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</si>
  <si>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</si>
  <si>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</si>
  <si>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</si>
  <si>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</si>
  <si>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</si>
  <si>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</si>
  <si>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</si>
  <si>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</si>
  <si>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</si>
  <si>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</si>
  <si>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</si>
  <si>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</si>
  <si>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</si>
  <si>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</si>
  <si>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</si>
  <si>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</si>
  <si>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</si>
  <si>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</si>
  <si>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</si>
  <si>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</si>
  <si>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</si>
  <si>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</si>
  <si>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</si>
  <si>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</si>
  <si>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</si>
  <si>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</si>
  <si>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</si>
  <si>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</si>
  <si>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</si>
  <si>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</si>
  <si>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</si>
  <si>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</si>
  <si>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</si>
  <si>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</si>
  <si>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</si>
  <si>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</si>
  <si>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</si>
  <si>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</si>
  <si>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</si>
  <si>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</si>
  <si>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</si>
  <si>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</si>
  <si>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</si>
  <si>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</si>
  <si>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</si>
  <si>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</si>
  <si>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</si>
  <si>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</si>
  <si>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</si>
  <si>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</si>
  <si>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</si>
  <si>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</si>
  <si>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</si>
  <si>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</si>
  <si>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</si>
  <si>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</si>
  <si>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</si>
  <si>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</si>
  <si>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</si>
  <si>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</si>
  <si>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</si>
  <si>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</si>
  <si>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</si>
  <si>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</si>
  <si>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</si>
  <si>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</si>
  <si>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</si>
  <si>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</si>
  <si>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</si>
  <si>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</si>
  <si>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</si>
  <si>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</si>
  <si>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</si>
  <si>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</si>
  <si>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</si>
  <si>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</si>
  <si>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</si>
  <si>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</si>
  <si>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</si>
  <si>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</si>
  <si>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</si>
  <si>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</si>
  <si>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</si>
  <si>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</si>
  <si>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</si>
  <si>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</si>
  <si>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</si>
  <si>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</si>
  <si>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</si>
  <si>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</si>
  <si>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</si>
  <si>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</si>
  <si>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</si>
  <si>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</si>
  <si>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</si>
  <si>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</si>
  <si>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</si>
  <si>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</si>
  <si>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</si>
  <si>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</si>
  <si>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</si>
  <si>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</si>
  <si>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</si>
  <si>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</si>
  <si>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</si>
  <si>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</si>
  <si>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</si>
  <si>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</si>
  <si>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</si>
  <si>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</si>
  <si>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</si>
  <si>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</si>
  <si>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</si>
  <si>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</si>
  <si>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</si>
  <si>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</si>
  <si>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</si>
  <si>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</si>
  <si>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</si>
  <si>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</si>
  <si>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</si>
  <si>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</si>
  <si>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</si>
  <si>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</si>
  <si>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</si>
  <si>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</si>
  <si>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</si>
  <si>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</si>
  <si>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</si>
  <si>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</si>
  <si>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</si>
  <si>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</si>
  <si>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</si>
  <si>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</si>
  <si>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</si>
  <si>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</si>
  <si>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</si>
  <si>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</si>
  <si>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</si>
  <si>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</si>
  <si>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</si>
  <si>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</si>
  <si>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</si>
  <si>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</si>
  <si>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</si>
  <si>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</si>
  <si>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</si>
  <si>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</si>
  <si>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</si>
  <si>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</si>
  <si>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</si>
  <si>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</si>
  <si>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</si>
  <si>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</si>
  <si>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</si>
  <si>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</si>
  <si>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</si>
  <si>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</si>
  <si>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</si>
  <si>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</si>
  <si>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</si>
  <si>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</si>
  <si>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</si>
  <si>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</si>
  <si>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</si>
  <si>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</si>
  <si>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</si>
  <si>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</si>
  <si>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</si>
  <si>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</si>
  <si>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</si>
  <si>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</si>
  <si>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</si>
  <si>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</si>
  <si>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</si>
  <si>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</si>
  <si>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</si>
  <si>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</si>
  <si>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</si>
  <si>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</si>
  <si>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</si>
  <si>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</si>
  <si>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</si>
  <si>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</si>
  <si>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</si>
  <si>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</si>
  <si>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</si>
  <si>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</si>
  <si>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</si>
  <si>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</si>
  <si>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</si>
  <si>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</si>
  <si>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</si>
  <si>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</si>
  <si>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</si>
  <si>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</si>
  <si>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</si>
  <si>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</si>
  <si>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</si>
  <si>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</si>
  <si>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</si>
  <si>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</si>
  <si>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</si>
  <si>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</si>
  <si>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</si>
  <si>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</si>
  <si>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</si>
  <si>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</si>
  <si>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</si>
  <si>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</si>
  <si>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</si>
  <si>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</si>
  <si>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</si>
  <si>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</si>
  <si>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</si>
  <si>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</si>
  <si>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</si>
  <si>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</si>
  <si>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</si>
  <si>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</si>
  <si>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</si>
  <si>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</si>
  <si>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</si>
  <si>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</si>
  <si>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</si>
  <si>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</si>
  <si>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</si>
  <si>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</si>
  <si>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</si>
  <si>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</si>
  <si>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</si>
  <si>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</si>
  <si>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</si>
  <si>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</si>
  <si>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</si>
  <si>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</si>
  <si>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</si>
  <si>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</si>
  <si>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</si>
  <si>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</si>
  <si>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</si>
  <si>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</si>
  <si>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</si>
  <si>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</si>
  <si>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</si>
  <si>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</si>
  <si>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</si>
  <si>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</si>
  <si>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</si>
  <si>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</si>
  <si>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</si>
  <si>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</si>
  <si>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</si>
  <si>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</si>
  <si>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</si>
  <si>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</si>
  <si>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</si>
  <si>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</si>
  <si>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</si>
  <si>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</si>
  <si>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</si>
  <si>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</si>
  <si>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</si>
  <si>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</si>
  <si>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</si>
  <si>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</si>
  <si>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</si>
  <si>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</si>
  <si>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</si>
  <si>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</si>
  <si>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</si>
  <si>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</si>
  <si>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</si>
  <si>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</si>
  <si>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</si>
  <si>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</si>
  <si>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</si>
  <si>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</si>
  <si>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</si>
  <si>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</si>
  <si>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</si>
  <si>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</si>
  <si>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</si>
  <si>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</si>
  <si>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</si>
  <si>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</si>
  <si>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</si>
  <si>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</si>
  <si>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</si>
  <si>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</si>
  <si>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</si>
  <si>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</si>
  <si>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</si>
  <si>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</si>
  <si>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</si>
  <si>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</si>
  <si>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</si>
  <si>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</si>
  <si>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</si>
  <si>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</si>
  <si>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</si>
  <si>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</si>
  <si>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</si>
  <si>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</si>
  <si>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</si>
  <si>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</si>
  <si>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</si>
  <si>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</si>
  <si>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</si>
  <si>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</si>
  <si>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</si>
  <si>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</si>
  <si>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</si>
  <si>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</si>
  <si>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</si>
  <si>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</si>
  <si>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</si>
  <si>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</si>
  <si>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</si>
  <si>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</si>
  <si>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</si>
  <si>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</si>
  <si>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</si>
  <si>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</si>
  <si>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</si>
  <si>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</si>
  <si>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</si>
  <si>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</si>
  <si>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</si>
  <si>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</si>
  <si>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</si>
  <si>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</si>
  <si>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</si>
  <si>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</si>
  <si>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</si>
  <si>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</si>
  <si>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</si>
  <si>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</si>
  <si>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</si>
  <si>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</si>
  <si>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</si>
  <si>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</si>
  <si>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</si>
  <si>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</si>
  <si>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</si>
  <si>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</si>
  <si>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</si>
  <si>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</si>
  <si>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</si>
  <si>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</si>
  <si>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</si>
  <si>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</si>
  <si>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</si>
  <si>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</si>
  <si>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</si>
  <si>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</si>
  <si>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</si>
  <si>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</si>
  <si>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</si>
  <si>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</si>
  <si>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</si>
  <si>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</si>
  <si>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</si>
  <si>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</si>
  <si>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</si>
  <si>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</si>
  <si>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</si>
  <si>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</si>
  <si>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</si>
  <si>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</si>
  <si>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</si>
  <si>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</si>
  <si>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</si>
  <si>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</si>
  <si>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</si>
  <si>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</si>
  <si>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</si>
  <si>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</si>
  <si>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</si>
  <si>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</si>
  <si>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</si>
  <si>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</si>
  <si>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</si>
  <si>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</si>
  <si>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</si>
  <si>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</si>
  <si>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</si>
  <si>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</si>
  <si>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</si>
  <si>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</si>
  <si>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</si>
  <si>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</si>
  <si>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</si>
  <si>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</si>
  <si>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</si>
  <si>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</si>
  <si>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</si>
  <si>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</si>
  <si>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</si>
  <si>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</si>
  <si>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</si>
  <si>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</si>
  <si>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</si>
  <si>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</si>
  <si>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</si>
  <si>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</si>
  <si>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</si>
  <si>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</si>
  <si>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</si>
  <si>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</si>
  <si>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</si>
  <si>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</si>
  <si>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</si>
  <si>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</si>
  <si>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</si>
  <si>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</si>
  <si>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</si>
  <si>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</si>
  <si>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</si>
  <si>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</si>
  <si>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</si>
  <si>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</si>
  <si>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</si>
  <si>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</si>
  <si>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</si>
  <si>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</si>
  <si>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</si>
  <si>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</si>
  <si>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</si>
  <si>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</si>
  <si>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</si>
  <si>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</si>
  <si>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</si>
  <si>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</si>
  <si>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</si>
  <si>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</si>
  <si>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</si>
  <si>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</si>
  <si>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</si>
  <si>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</si>
  <si>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</si>
  <si>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</si>
  <si>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</si>
  <si>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</si>
  <si>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</si>
  <si>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</si>
  <si>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</si>
  <si>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</si>
  <si>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</si>
  <si>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</si>
  <si>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</si>
  <si>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</si>
  <si>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</si>
  <si>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</si>
  <si>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</si>
  <si>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</si>
  <si>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</si>
  <si>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</si>
  <si>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</si>
  <si>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</si>
  <si>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</si>
  <si>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</si>
  <si>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</si>
  <si>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</si>
  <si>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</si>
  <si>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</si>
  <si>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</si>
  <si>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</si>
  <si>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</si>
  <si>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</si>
  <si>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</si>
  <si>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</si>
  <si>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</si>
  <si>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</si>
  <si>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</si>
  <si>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</si>
  <si>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</si>
  <si>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</si>
  <si>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</si>
  <si>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</si>
  <si>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</si>
  <si>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</si>
  <si>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</si>
  <si>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</si>
  <si>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</si>
  <si>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</si>
  <si>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</si>
  <si>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</si>
  <si>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</si>
  <si>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</si>
  <si>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</si>
  <si>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</si>
  <si>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</si>
  <si>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</si>
  <si>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</si>
  <si>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</si>
  <si>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</si>
  <si>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</si>
  <si>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</si>
  <si>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</si>
  <si>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</si>
  <si>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</si>
  <si>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</si>
  <si>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</si>
  <si>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</si>
  <si>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</si>
  <si>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</si>
  <si>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</si>
  <si>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</si>
  <si>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</si>
  <si>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</si>
  <si>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</si>
  <si>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</si>
  <si>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</si>
  <si>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</si>
  <si>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</si>
  <si>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</si>
  <si>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</si>
  <si>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</si>
  <si>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</si>
  <si>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</si>
  <si>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</si>
  <si>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</si>
  <si>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</si>
  <si>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</si>
  <si>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</si>
  <si>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</si>
  <si>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</si>
  <si>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</si>
  <si>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</si>
  <si>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</si>
  <si>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</si>
  <si>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</si>
  <si>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</si>
  <si>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</si>
  <si>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</si>
  <si>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</si>
  <si>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</si>
  <si>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</si>
  <si>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</si>
  <si>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</si>
  <si>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</si>
  <si>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</si>
  <si>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</si>
  <si>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</si>
  <si>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</si>
  <si>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</si>
  <si>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</si>
  <si>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</si>
  <si>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</si>
  <si>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</si>
  <si>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</si>
  <si>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</si>
  <si>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</si>
  <si>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</si>
  <si>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</si>
  <si>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</si>
  <si>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</si>
  <si>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</si>
  <si>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</si>
  <si>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</si>
  <si>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</si>
  <si>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</si>
  <si>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</si>
  <si>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</si>
  <si>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</si>
  <si>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</si>
  <si>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</si>
  <si>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</si>
  <si>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</si>
  <si>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</si>
  <si>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</si>
  <si>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</si>
  <si>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</si>
  <si>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</si>
  <si>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</si>
  <si>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</si>
  <si>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</si>
  <si>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</si>
  <si>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</si>
  <si>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</si>
  <si>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</si>
  <si>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</si>
  <si>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</si>
  <si>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</si>
  <si>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</si>
  <si>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</si>
  <si>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</si>
  <si>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</si>
  <si>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</si>
  <si>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</si>
  <si>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</si>
  <si>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</si>
  <si>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</si>
  <si>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</si>
  <si>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</si>
  <si>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</si>
  <si>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</si>
  <si>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</si>
  <si>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</si>
  <si>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</si>
  <si>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</si>
  <si>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</si>
  <si>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</si>
  <si>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</si>
  <si>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</si>
  <si>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</si>
  <si>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</si>
  <si>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</si>
  <si>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</si>
  <si>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</si>
  <si>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</si>
  <si>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</si>
  <si>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</si>
  <si>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</si>
  <si>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</si>
  <si>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</si>
  <si>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</si>
  <si>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</si>
  <si>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</si>
  <si>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</si>
  <si>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</si>
  <si>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</si>
  <si>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</si>
  <si>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</si>
  <si>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</si>
  <si>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</si>
  <si>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</si>
  <si>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</si>
  <si>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</si>
  <si>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</si>
  <si>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</si>
  <si>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</si>
  <si>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</si>
  <si>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</si>
  <si>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</si>
  <si>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</si>
  <si>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</si>
  <si>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</si>
  <si>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</si>
  <si>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</si>
  <si>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</si>
  <si>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</si>
  <si>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</si>
  <si>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</si>
  <si>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</si>
  <si>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</si>
  <si>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</si>
  <si>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</si>
  <si>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</si>
  <si>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</si>
  <si>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</si>
  <si>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</si>
  <si>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</si>
  <si>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</si>
  <si>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</si>
  <si>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</si>
  <si>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</si>
  <si>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</si>
  <si>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</si>
  <si>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</si>
  <si>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</si>
  <si>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</si>
  <si>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</si>
  <si>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</si>
  <si>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</si>
  <si>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</si>
  <si>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</si>
  <si>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</si>
  <si>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</si>
  <si>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</si>
  <si>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</si>
  <si>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</si>
  <si>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</si>
  <si>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</si>
  <si>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</si>
  <si>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</si>
  <si>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</si>
  <si>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</si>
  <si>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</si>
  <si>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</si>
  <si>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</si>
  <si>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</si>
  <si>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</si>
  <si>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</si>
  <si>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</si>
  <si>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</si>
  <si>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</si>
  <si>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</si>
  <si>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</si>
  <si>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</si>
  <si>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</si>
  <si>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</si>
  <si>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</si>
  <si>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</si>
  <si>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</si>
  <si>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</si>
  <si>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</si>
  <si>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</si>
  <si>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</si>
  <si>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</si>
  <si>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</si>
  <si>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</si>
  <si>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</si>
  <si>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</si>
  <si>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</si>
  <si>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</si>
  <si>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</si>
  <si>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</si>
  <si>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</si>
  <si>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</si>
  <si>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</si>
  <si>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</si>
  <si>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</si>
  <si>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</si>
  <si>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</si>
  <si>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</si>
  <si>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</si>
  <si>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</si>
  <si>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</si>
  <si>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</si>
  <si>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</si>
  <si>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</si>
  <si>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</si>
  <si>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</si>
  <si>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</si>
  <si>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</si>
  <si>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</si>
  <si>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</si>
  <si>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</si>
  <si>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</si>
  <si>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</si>
  <si>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</si>
  <si>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</si>
  <si>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</si>
  <si>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</si>
  <si>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</si>
  <si>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</si>
  <si>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</si>
  <si>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</si>
  <si>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</si>
  <si>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</si>
  <si>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</si>
  <si>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</si>
  <si>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</si>
  <si>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</si>
  <si>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</si>
  <si>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</si>
  <si>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</si>
  <si>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</si>
  <si>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</si>
  <si>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</si>
  <si>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</si>
  <si>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</si>
  <si>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</si>
  <si>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</si>
  <si>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</si>
  <si>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</si>
  <si>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</si>
  <si>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</si>
  <si>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</si>
  <si>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</si>
  <si>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</si>
  <si>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</si>
  <si>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</si>
  <si>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</si>
  <si>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</si>
  <si>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</si>
  <si>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</si>
  <si>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</si>
  <si>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</si>
  <si>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</si>
  <si>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</si>
  <si>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</si>
  <si>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</si>
  <si>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</si>
  <si>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</si>
  <si>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</si>
  <si>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</si>
  <si>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</si>
  <si>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</si>
  <si>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</si>
  <si>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</si>
  <si>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</si>
  <si>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</si>
  <si>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</si>
  <si>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</si>
  <si>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</si>
  <si>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</si>
  <si>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</si>
  <si>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</si>
  <si>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</si>
  <si>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</si>
  <si>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</si>
  <si>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</si>
  <si>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</si>
  <si>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</si>
  <si>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</si>
  <si>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</si>
  <si>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</si>
  <si>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</si>
  <si>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</si>
  <si>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</si>
  <si>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</si>
  <si>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</si>
  <si>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</si>
  <si>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</si>
  <si>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</si>
  <si>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</si>
  <si>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</si>
  <si>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</si>
  <si>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</si>
  <si>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</si>
  <si>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</si>
  <si>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</si>
  <si>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</si>
  <si>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</si>
  <si>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</si>
  <si>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</si>
  <si>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</si>
  <si>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</si>
  <si>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</si>
  <si>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</si>
  <si>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</si>
  <si>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</si>
  <si>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</si>
  <si>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</si>
  <si>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</si>
  <si>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</si>
  <si>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</si>
  <si>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</si>
  <si>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</si>
  <si>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</si>
  <si>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</si>
  <si>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</si>
  <si>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</si>
  <si>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</si>
  <si>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</si>
  <si>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</si>
  <si>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</si>
  <si>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</si>
  <si>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</si>
  <si>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</si>
  <si>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</si>
  <si>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</si>
  <si>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</si>
  <si>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</si>
  <si>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</si>
  <si>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</si>
  <si>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</si>
  <si>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</si>
  <si>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</si>
  <si>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</si>
  <si>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</si>
  <si>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</si>
  <si>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</si>
  <si>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</si>
  <si>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</si>
  <si>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</si>
  <si>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</si>
  <si>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</si>
  <si>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</si>
  <si>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</si>
  <si>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</si>
  <si>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</si>
  <si>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</si>
  <si>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</si>
  <si>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</si>
  <si>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</si>
  <si>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</si>
  <si>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</si>
  <si>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</si>
  <si>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</si>
  <si>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</si>
  <si>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</si>
  <si>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</si>
  <si>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</si>
  <si>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</si>
  <si>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</si>
  <si>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</si>
  <si>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</si>
  <si>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</si>
  <si>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</si>
  <si>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</si>
  <si>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</si>
  <si>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</si>
  <si>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</si>
  <si>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</si>
  <si>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</si>
  <si>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</si>
  <si>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</si>
  <si>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</si>
  <si>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</si>
  <si>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</si>
  <si>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</si>
  <si>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</si>
  <si>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</si>
  <si>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</si>
  <si>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</si>
  <si>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</si>
  <si>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</si>
  <si>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</si>
  <si>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</si>
  <si>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</si>
  <si>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</si>
  <si>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</si>
  <si>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</si>
  <si>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</si>
  <si>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</si>
  <si>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</si>
  <si>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</si>
  <si>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</si>
  <si>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</si>
  <si>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</si>
  <si>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</si>
  <si>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</si>
  <si>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</si>
  <si>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</si>
  <si>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</si>
  <si>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</si>
  <si>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</si>
  <si>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</si>
  <si>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</si>
  <si>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</si>
  <si>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</si>
  <si>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</si>
  <si>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</si>
  <si>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</si>
  <si>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</si>
  <si>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</si>
  <si>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</si>
  <si>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</si>
  <si>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</si>
  <si>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</si>
  <si>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</si>
  <si>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</si>
  <si>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</si>
  <si>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</si>
  <si>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</si>
  <si>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</si>
  <si>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</si>
  <si>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</si>
  <si>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</si>
  <si>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</si>
  <si>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</si>
  <si>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</si>
  <si>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</si>
  <si>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</si>
  <si>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</si>
  <si>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</si>
  <si>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</si>
  <si>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</si>
  <si>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</si>
  <si>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</si>
  <si>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</si>
  <si>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</si>
  <si>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</si>
  <si>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</si>
  <si>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</si>
  <si>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</si>
  <si>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</si>
  <si>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</si>
  <si>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</si>
  <si>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</si>
  <si>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</si>
  <si>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</si>
  <si>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</si>
  <si>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</si>
  <si>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</si>
  <si>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</si>
  <si>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</si>
  <si>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</si>
  <si>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</si>
  <si>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</si>
  <si>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</si>
  <si>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</si>
  <si>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</si>
  <si>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</si>
  <si>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</si>
  <si>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</si>
  <si>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</si>
  <si>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</si>
  <si>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</si>
  <si>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</si>
  <si>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</si>
  <si>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</si>
  <si>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</si>
  <si>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</si>
  <si>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</si>
  <si>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</si>
  <si>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</si>
  <si>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</si>
  <si>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</si>
  <si>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</si>
  <si>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</si>
  <si>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</si>
  <si>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</si>
  <si>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</si>
  <si>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</si>
  <si>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</si>
  <si>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</si>
  <si>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</si>
  <si>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</si>
  <si>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</si>
  <si>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</si>
  <si>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</si>
  <si>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</si>
  <si>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</si>
  <si>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</si>
  <si>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</si>
  <si>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</si>
  <si>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</si>
  <si>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</si>
  <si>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</si>
  <si>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</si>
  <si>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</si>
  <si>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</si>
  <si>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</si>
  <si>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</si>
  <si>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</si>
  <si>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</si>
  <si>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</si>
  <si>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</si>
  <si>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</si>
  <si>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</si>
  <si>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</si>
  <si>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</si>
  <si>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</si>
  <si>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</si>
  <si>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</si>
  <si>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</si>
  <si>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</si>
  <si>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</si>
  <si>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</si>
  <si>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</si>
  <si>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</si>
  <si>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</si>
  <si>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</si>
  <si>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</si>
  <si>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</si>
  <si>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</si>
  <si>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</si>
  <si>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</si>
  <si>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</si>
  <si>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</si>
  <si>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</si>
  <si>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</si>
  <si>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</si>
  <si>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</si>
  <si>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</si>
  <si>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</si>
  <si>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</si>
  <si>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</si>
  <si>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</si>
  <si>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</si>
  <si>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</si>
  <si>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</si>
  <si>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</si>
  <si>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</si>
  <si>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</si>
  <si>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</si>
  <si>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</si>
  <si>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</si>
  <si>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</si>
  <si>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</si>
  <si>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</si>
  <si>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</si>
  <si>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</si>
  <si>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</si>
  <si>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</si>
  <si>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</si>
  <si>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</si>
  <si>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</si>
  <si>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</si>
  <si>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</si>
  <si>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</si>
  <si>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</si>
  <si>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</si>
  <si>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</si>
  <si>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</si>
  <si>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</si>
  <si>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</si>
  <si>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</si>
  <si>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</si>
  <si>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</si>
  <si>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</si>
  <si>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</si>
  <si>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</si>
  <si>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</si>
  <si>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</si>
  <si>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</si>
  <si>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</si>
  <si>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</si>
  <si>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</si>
  <si>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</si>
  <si>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</si>
  <si>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</si>
  <si>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</si>
  <si>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</si>
  <si>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</si>
  <si>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</si>
  <si>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</si>
  <si>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</si>
  <si>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</si>
  <si>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</si>
  <si>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</si>
  <si>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</si>
  <si>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</si>
  <si>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</si>
  <si>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</si>
  <si>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</si>
  <si>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</si>
  <si>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</si>
  <si>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</si>
  <si>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</si>
  <si>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</si>
  <si>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</si>
  <si>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</si>
  <si>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</si>
  <si>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</si>
  <si>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</si>
  <si>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</si>
  <si>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</si>
  <si>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</si>
  <si>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</si>
  <si>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</si>
  <si>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</si>
  <si>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</si>
  <si>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</si>
  <si>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</si>
  <si>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</si>
  <si>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</si>
  <si>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</si>
  <si>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</si>
  <si>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</si>
  <si>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</si>
  <si>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</si>
  <si>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</si>
  <si>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</si>
  <si>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</si>
  <si>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</si>
  <si>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</si>
  <si>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</si>
  <si>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</si>
  <si>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</si>
  <si>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</si>
  <si>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</si>
  <si>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</si>
  <si>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</si>
  <si>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</si>
  <si>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</si>
  <si>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</si>
  <si>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</si>
  <si>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</si>
  <si>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</si>
  <si>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</si>
  <si>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</si>
  <si>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</si>
  <si>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</si>
  <si>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</si>
  <si>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</si>
  <si>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</si>
  <si>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</si>
  <si>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</si>
  <si>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</si>
  <si>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</si>
  <si>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</si>
  <si>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</si>
  <si>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</si>
  <si>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</si>
  <si>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</si>
  <si>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</si>
  <si>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</si>
  <si>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</si>
  <si>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</si>
  <si>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</si>
  <si>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</si>
  <si>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</si>
  <si>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</si>
  <si>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</si>
  <si>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</si>
  <si>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</si>
  <si>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</si>
  <si>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</si>
  <si>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</si>
  <si>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</si>
  <si>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</si>
  <si>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</si>
  <si>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</si>
  <si>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</si>
  <si>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</si>
  <si>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</si>
  <si>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</si>
  <si>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</si>
  <si>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</si>
  <si>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</si>
  <si>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</si>
  <si>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</si>
  <si>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</si>
  <si>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</si>
  <si>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</si>
  <si>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</si>
  <si>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</si>
  <si>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</si>
  <si>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</si>
  <si>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</si>
  <si>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</si>
  <si>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</si>
  <si>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</si>
  <si>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</si>
  <si>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</si>
  <si>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</si>
  <si>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</si>
  <si>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</si>
  <si>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</si>
  <si>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</si>
  <si>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</si>
  <si>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</si>
  <si>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</si>
  <si>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</si>
  <si>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</si>
  <si>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</si>
  <si>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</si>
  <si>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</si>
  <si>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</si>
  <si>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</si>
  <si>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</si>
  <si>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</si>
  <si>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</si>
  <si>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</si>
  <si>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</si>
  <si>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</si>
  <si>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</si>
  <si>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</si>
  <si>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</si>
  <si>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</si>
  <si>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</si>
  <si>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</si>
  <si>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</si>
  <si>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</si>
  <si>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</si>
  <si>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</si>
  <si>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</si>
  <si>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</si>
  <si>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</si>
  <si>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</si>
  <si>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</si>
  <si>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</si>
  <si>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</si>
  <si>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</si>
  <si>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</si>
  <si>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</si>
  <si>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</si>
  <si>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</si>
  <si>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</si>
  <si>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</si>
  <si>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</si>
  <si>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</si>
  <si>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</si>
  <si>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</si>
  <si>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</si>
  <si>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</si>
  <si>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</si>
  <si>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</si>
  <si>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</si>
  <si>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</si>
  <si>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</si>
  <si>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</si>
  <si>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</si>
  <si>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</si>
  <si>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</si>
  <si>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</si>
  <si>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</si>
  <si>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</si>
  <si>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</si>
  <si>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</si>
  <si>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</si>
  <si>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</si>
  <si>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</si>
  <si>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</si>
  <si>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</si>
  <si>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</si>
  <si>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</si>
  <si>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</si>
  <si>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</si>
  <si>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</si>
  <si>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</si>
  <si>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</si>
  <si>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</si>
  <si>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</si>
  <si>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</si>
  <si>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</si>
  <si>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</si>
  <si>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</si>
  <si>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</si>
  <si>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</si>
  <si>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</si>
  <si>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</si>
  <si>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</si>
  <si>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</si>
  <si>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</si>
  <si>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</si>
  <si>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</si>
  <si>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</si>
  <si>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</si>
  <si>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</si>
  <si>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</si>
  <si>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</si>
  <si>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</si>
  <si>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</si>
  <si>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</si>
  <si>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</si>
  <si>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</si>
  <si>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</si>
  <si>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</si>
  <si>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</si>
  <si>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</si>
  <si>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</si>
  <si>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</si>
  <si>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</si>
  <si>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</si>
  <si>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</si>
  <si>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</si>
  <si>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</si>
  <si>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</si>
  <si>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</si>
  <si>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</si>
  <si>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</si>
  <si>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</si>
  <si>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</si>
  <si>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</si>
  <si>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</si>
  <si>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</si>
  <si>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</si>
  <si>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</si>
  <si>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</si>
  <si>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</si>
  <si>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</si>
  <si>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</si>
  <si>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</si>
  <si>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</si>
  <si>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</si>
  <si>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</si>
  <si>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</si>
  <si>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</si>
  <si>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</si>
  <si>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</si>
  <si>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</si>
  <si>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</si>
  <si>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</si>
  <si>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</si>
  <si>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</si>
  <si>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</si>
  <si>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</si>
  <si>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</si>
  <si>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</si>
  <si>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</si>
  <si>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</si>
  <si>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</si>
  <si>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</si>
  <si>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</si>
  <si>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</si>
  <si>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</si>
  <si>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</si>
  <si>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</si>
  <si>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</si>
  <si>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</si>
  <si>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</si>
  <si>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</si>
  <si>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</si>
  <si>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</si>
  <si>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</si>
  <si>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</si>
  <si>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</si>
  <si>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</si>
  <si>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</si>
  <si>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</si>
  <si>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</si>
  <si>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</si>
  <si>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</si>
  <si>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</si>
  <si>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</si>
  <si>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</si>
  <si>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</si>
  <si>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</si>
  <si>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</si>
  <si>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</si>
  <si>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</si>
  <si>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</si>
  <si>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</si>
  <si>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</si>
  <si>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</si>
  <si>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</si>
  <si>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</si>
  <si>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</si>
  <si>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</si>
  <si>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</si>
  <si>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</si>
  <si>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</si>
  <si>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</si>
  <si>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</si>
  <si>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</si>
  <si>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</si>
  <si>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</si>
  <si>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</si>
  <si>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</si>
  <si>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</si>
  <si>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</si>
  <si>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</si>
  <si>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</si>
  <si>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</si>
  <si>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</si>
  <si>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</si>
  <si>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</si>
  <si>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</si>
  <si>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</si>
  <si>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</si>
  <si>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</si>
  <si>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</si>
  <si>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</si>
  <si>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</si>
  <si>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</si>
  <si>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</si>
  <si>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</si>
  <si>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</si>
  <si>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</si>
  <si>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</si>
  <si>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</si>
  <si>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</si>
  <si>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</si>
  <si>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</si>
  <si>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</si>
  <si>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</si>
  <si>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</si>
  <si>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</si>
  <si>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</si>
  <si>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</si>
  <si>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</si>
  <si>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</si>
  <si>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</si>
  <si>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</si>
  <si>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</si>
  <si>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</si>
  <si>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</si>
  <si>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</si>
  <si>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</si>
  <si>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</si>
  <si>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</si>
  <si>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</si>
  <si>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</si>
  <si>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</si>
  <si>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</si>
  <si>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</si>
  <si>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</si>
  <si>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</si>
  <si>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</si>
  <si>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</si>
  <si>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</si>
  <si>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</si>
  <si>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</si>
  <si>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</si>
  <si>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</si>
  <si>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</si>
  <si>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</si>
  <si>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</si>
  <si>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</si>
  <si>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</si>
  <si>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</si>
  <si>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</si>
  <si>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</si>
  <si>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</si>
  <si>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</si>
  <si>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</si>
  <si>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</si>
  <si>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</si>
  <si>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</si>
  <si>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</si>
  <si>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</si>
  <si>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</si>
  <si>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</si>
  <si>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</si>
  <si>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</si>
  <si>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</si>
  <si>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</si>
  <si>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</si>
  <si>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</si>
  <si>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</si>
  <si>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</si>
  <si>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</si>
  <si>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</si>
  <si>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</si>
  <si>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</si>
  <si>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</si>
  <si>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</si>
  <si>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</si>
  <si>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</si>
  <si>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</si>
  <si>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</si>
  <si>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</si>
  <si>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</si>
  <si>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</si>
  <si>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</si>
  <si>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</si>
  <si>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</si>
  <si>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</si>
  <si>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</si>
  <si>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</si>
  <si>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</si>
  <si>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</si>
  <si>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</si>
  <si>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</si>
  <si>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</si>
  <si>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</si>
  <si>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</si>
  <si>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</si>
  <si>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</si>
  <si>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</si>
  <si>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</si>
  <si>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</si>
  <si>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</si>
  <si>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</si>
  <si>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</si>
  <si>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</si>
  <si>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</si>
  <si>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</si>
  <si>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</si>
  <si>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</si>
  <si>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</si>
  <si>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</si>
  <si>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</si>
  <si>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</si>
  <si>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</si>
  <si>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</si>
  <si>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</si>
  <si>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</si>
  <si>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</si>
  <si>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</si>
  <si>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</si>
  <si>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</si>
  <si>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</si>
  <si>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</si>
  <si>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</si>
  <si>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</si>
  <si>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</si>
  <si>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</si>
  <si>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</si>
  <si>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</si>
  <si>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</si>
  <si>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</si>
  <si>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</si>
  <si>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</si>
  <si>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</si>
  <si>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</si>
  <si>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</si>
  <si>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</si>
  <si>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</si>
  <si>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</si>
  <si>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</si>
  <si>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</si>
  <si>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</si>
  <si>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</si>
  <si>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</si>
  <si>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</si>
  <si>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</si>
  <si>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</si>
  <si>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</si>
  <si>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</si>
  <si>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</si>
  <si>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</si>
  <si>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</si>
  <si>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</si>
  <si>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</si>
  <si>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</si>
  <si>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</si>
  <si>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</si>
  <si>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</si>
  <si>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</si>
  <si>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</si>
  <si>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</si>
  <si>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</si>
  <si>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</si>
  <si>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</si>
  <si>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</si>
  <si>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</si>
  <si>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</si>
  <si>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</si>
  <si>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</si>
  <si>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</si>
  <si>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</si>
  <si>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</si>
  <si>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</si>
  <si>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</si>
  <si>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</si>
  <si>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</si>
  <si>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</si>
  <si>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</si>
  <si>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</si>
  <si>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</si>
  <si>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</si>
  <si>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</si>
  <si>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</si>
  <si>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</si>
  <si>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</si>
  <si>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</si>
  <si>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</si>
  <si>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</si>
  <si>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</si>
  <si>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</si>
  <si>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</si>
  <si>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</si>
  <si>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</si>
  <si>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</si>
  <si>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</si>
  <si>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</si>
  <si>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</si>
  <si>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</si>
  <si>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</si>
  <si>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</si>
  <si>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</si>
  <si>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</si>
  <si>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</si>
  <si>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</si>
  <si>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</si>
  <si>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</si>
  <si>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</si>
  <si>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</si>
  <si>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</si>
  <si>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</si>
  <si>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</si>
  <si>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</si>
  <si>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</si>
  <si>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</si>
  <si>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</si>
  <si>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</si>
  <si>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</si>
  <si>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</si>
  <si>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</si>
  <si>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</si>
  <si>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</si>
  <si>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</si>
  <si>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</si>
  <si>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</si>
  <si>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</si>
  <si>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</si>
  <si>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</si>
  <si>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</si>
  <si>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</si>
  <si>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</si>
  <si>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</si>
  <si>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</si>
  <si>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</si>
  <si>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</si>
  <si>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</si>
  <si>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</si>
  <si>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</si>
  <si>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</si>
  <si>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</si>
  <si>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</si>
  <si>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</si>
  <si>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</si>
  <si>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</si>
  <si>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</si>
  <si>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</si>
  <si>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</si>
  <si>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</si>
  <si>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</si>
  <si>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</si>
  <si>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</si>
  <si>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</si>
  <si>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</si>
  <si>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</si>
  <si>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</si>
  <si>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</si>
  <si>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</si>
  <si>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</si>
  <si>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</si>
  <si>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</si>
  <si>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</si>
  <si>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</si>
  <si>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</si>
  <si>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</si>
  <si>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</si>
  <si>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</si>
  <si>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</si>
  <si>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</si>
  <si>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</si>
  <si>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</si>
  <si>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</si>
  <si>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</si>
  <si>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</si>
  <si>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</si>
  <si>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</si>
  <si>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</si>
  <si>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</si>
  <si>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</si>
  <si>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</si>
  <si>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</si>
  <si>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</si>
  <si>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</si>
  <si>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</si>
  <si>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</si>
  <si>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</si>
  <si>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</si>
  <si>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</si>
  <si>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</si>
  <si>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</si>
  <si>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</si>
  <si>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</si>
  <si>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</si>
  <si>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</si>
  <si>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</si>
  <si>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</si>
  <si>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</si>
  <si>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</si>
  <si>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</si>
  <si>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</si>
  <si>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</si>
  <si>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</si>
  <si>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</si>
  <si>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</si>
  <si>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</si>
  <si>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</si>
  <si>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</si>
  <si>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</si>
  <si>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</si>
  <si>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</si>
  <si>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</si>
  <si>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</si>
  <si>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</si>
  <si>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</si>
  <si>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</si>
  <si>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</si>
  <si>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</si>
  <si>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</si>
  <si>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</si>
  <si>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</si>
  <si>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</si>
  <si>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</si>
  <si>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</si>
  <si>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</si>
  <si>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</si>
  <si>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</si>
  <si>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</si>
  <si>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</si>
  <si>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</si>
  <si>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</si>
  <si>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</si>
  <si>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</si>
  <si>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</si>
  <si>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</si>
  <si>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</si>
  <si>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</si>
  <si>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</si>
  <si>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</si>
  <si>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</si>
  <si>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</si>
  <si>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</si>
  <si>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</si>
  <si>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</si>
  <si>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</si>
  <si>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</si>
  <si>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</si>
  <si>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</si>
  <si>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</si>
  <si>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</si>
  <si>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</si>
  <si>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</si>
  <si>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</si>
  <si>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</si>
  <si>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</si>
  <si>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</si>
  <si>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</si>
  <si>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</si>
  <si>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</si>
  <si>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</si>
  <si>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</si>
  <si>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</si>
  <si>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</si>
  <si>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</si>
  <si>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</si>
  <si>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</si>
  <si>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</si>
  <si>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</si>
  <si>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</si>
  <si>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</si>
  <si>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</si>
  <si>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</si>
  <si>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</si>
  <si>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</si>
  <si>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</si>
  <si>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</si>
  <si>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</si>
  <si>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</si>
  <si>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</si>
  <si>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</si>
  <si>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</si>
  <si>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</si>
  <si>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</si>
  <si>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</si>
  <si>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</si>
  <si>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</si>
  <si>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</si>
  <si>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</si>
  <si>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</si>
  <si>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</si>
  <si>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</si>
  <si>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</si>
  <si>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</si>
  <si>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</si>
  <si>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</si>
  <si>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</si>
  <si>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</si>
  <si>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</si>
  <si>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</si>
  <si>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</si>
  <si>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</si>
  <si>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</si>
  <si>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</si>
  <si>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</si>
  <si>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</si>
  <si>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</si>
  <si>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</si>
  <si>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</si>
  <si>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</si>
  <si>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</si>
  <si>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</si>
  <si>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</si>
  <si>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</si>
  <si>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</si>
  <si>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</si>
  <si>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</si>
  <si>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</si>
  <si>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</si>
  <si>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</si>
  <si>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</si>
  <si>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</si>
  <si>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</si>
  <si>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</si>
  <si>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</si>
  <si>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</si>
  <si>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</si>
  <si>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</si>
  <si>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</si>
  <si>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</si>
  <si>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</si>
  <si>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</si>
  <si>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</si>
  <si>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</si>
  <si>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</si>
  <si>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</si>
  <si>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</si>
  <si>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</si>
  <si>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</si>
  <si>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</si>
  <si>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</si>
  <si>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</si>
  <si>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</si>
  <si>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</si>
  <si>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</si>
  <si>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</si>
  <si>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</si>
  <si>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</si>
  <si>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</si>
  <si>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</si>
  <si>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</si>
  <si>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</si>
  <si>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</si>
  <si>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</si>
  <si>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</si>
  <si>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</si>
  <si>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</si>
  <si>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</si>
  <si>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</si>
  <si>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</si>
  <si>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</si>
  <si>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</si>
  <si>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</si>
  <si>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</si>
  <si>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</si>
  <si>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</si>
  <si>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</si>
  <si>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</si>
  <si>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</si>
  <si>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</si>
  <si>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</si>
  <si>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</si>
  <si>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</si>
  <si>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</si>
  <si>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</si>
  <si>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</si>
  <si>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</si>
  <si>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</si>
  <si>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</si>
  <si>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</si>
  <si>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</si>
  <si>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</si>
  <si>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</si>
  <si>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</si>
  <si>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</si>
  <si>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</si>
  <si>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</si>
  <si>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</si>
  <si>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</si>
  <si>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</si>
  <si>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</si>
  <si>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</si>
  <si>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</si>
  <si>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</si>
  <si>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</si>
  <si>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</si>
  <si>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</si>
  <si>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</si>
  <si>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</si>
  <si>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</si>
  <si>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</si>
  <si>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</si>
  <si>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</si>
  <si>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</si>
  <si>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</si>
  <si>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</si>
  <si>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</si>
  <si>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</si>
  <si>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</si>
  <si>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</si>
  <si>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</si>
  <si>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</si>
  <si>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</si>
  <si>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</si>
  <si>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</si>
  <si>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</si>
  <si>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</si>
  <si>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</si>
  <si>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</si>
  <si>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</si>
  <si>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</si>
  <si>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</si>
  <si>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</si>
  <si>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</si>
  <si>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</si>
  <si>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</si>
  <si>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</si>
  <si>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</si>
  <si>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</si>
  <si>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</si>
  <si>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</si>
  <si>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</si>
  <si>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</si>
  <si>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</si>
  <si>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</si>
  <si>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</si>
  <si>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</si>
  <si>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</si>
  <si>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</si>
  <si>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</si>
  <si>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</si>
  <si>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</si>
  <si>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</si>
  <si>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</si>
  <si>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</si>
  <si>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</si>
  <si>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</si>
  <si>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</si>
  <si>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</si>
  <si>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</si>
  <si>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</si>
  <si>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</si>
  <si>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</si>
  <si>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</si>
  <si>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</si>
  <si>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</si>
  <si>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</si>
  <si>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</si>
  <si>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</si>
  <si>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</si>
  <si>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</si>
  <si>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</si>
  <si>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</si>
  <si>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</si>
  <si>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</si>
  <si>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</si>
  <si>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</si>
  <si>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</si>
  <si>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</si>
  <si>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</si>
  <si>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</si>
  <si>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</si>
  <si>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</si>
  <si>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</si>
  <si>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</si>
  <si>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</si>
  <si>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</si>
  <si>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</si>
  <si>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</si>
  <si>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</si>
  <si>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</si>
  <si>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</si>
  <si>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</si>
  <si>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</si>
  <si>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</si>
  <si>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</si>
  <si>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</si>
  <si>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</si>
  <si>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</si>
  <si>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</si>
  <si>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</si>
  <si>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</si>
  <si>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</si>
  <si>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</si>
  <si>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</si>
  <si>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</si>
  <si>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</si>
  <si>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</si>
  <si>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</si>
  <si>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</si>
  <si>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</si>
  <si>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</si>
  <si>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</si>
  <si>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</si>
  <si>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</si>
  <si>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</si>
  <si>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</si>
  <si>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</si>
  <si>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</si>
  <si>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</si>
  <si>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</si>
  <si>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</si>
  <si>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</si>
  <si>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</si>
  <si>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</si>
  <si>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</si>
  <si>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</si>
  <si>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</si>
  <si>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</si>
  <si>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</si>
  <si>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</si>
  <si>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</si>
  <si>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</si>
  <si>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</si>
  <si>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</si>
  <si>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</si>
  <si>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</si>
  <si>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</si>
  <si>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</si>
  <si>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</si>
  <si>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</si>
  <si>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</si>
  <si>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</si>
  <si>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</si>
  <si>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</si>
  <si>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</si>
  <si>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</si>
  <si>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</si>
  <si>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</si>
  <si>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</si>
  <si>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</si>
  <si>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</si>
  <si>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</si>
  <si>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</si>
  <si>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</si>
  <si>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</si>
  <si>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</si>
  <si>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</si>
  <si>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</si>
  <si>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</si>
  <si>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</si>
  <si>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</si>
  <si>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</si>
  <si>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</si>
  <si>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</si>
  <si>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</si>
  <si>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</si>
  <si>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</si>
  <si>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</si>
  <si>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</si>
  <si>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</si>
  <si>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</si>
  <si>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</si>
  <si>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</si>
  <si>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</si>
  <si>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</si>
  <si>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</si>
  <si>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</si>
  <si>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</si>
  <si>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</si>
  <si>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</si>
  <si>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</si>
  <si>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</si>
  <si>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</si>
  <si>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</si>
  <si>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</si>
  <si>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</si>
  <si>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</si>
  <si>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</si>
  <si>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</si>
  <si>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</si>
  <si>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</si>
  <si>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</si>
  <si>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</si>
  <si>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</si>
  <si>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</si>
  <si>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</si>
  <si>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</si>
  <si>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</si>
  <si>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</si>
  <si>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</si>
  <si>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</si>
  <si>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</si>
  <si>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</si>
  <si>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</si>
  <si>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</si>
  <si>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</si>
  <si>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</si>
  <si>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</si>
  <si>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</si>
  <si>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</si>
  <si>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</si>
  <si>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</si>
  <si>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</si>
  <si>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</si>
  <si>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</si>
  <si>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</si>
  <si>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</si>
  <si>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</si>
  <si>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</si>
  <si>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</si>
  <si>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</si>
  <si>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</si>
  <si>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</si>
  <si>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</si>
  <si>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</si>
  <si>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</si>
  <si>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</si>
  <si>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</si>
  <si>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</si>
  <si>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</si>
  <si>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</si>
  <si>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</si>
  <si>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</si>
  <si>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</si>
  <si>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</si>
  <si>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</si>
  <si>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</si>
  <si>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</si>
  <si>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</si>
  <si>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</si>
  <si>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</si>
  <si>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</si>
  <si>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</si>
  <si>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</si>
  <si>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</si>
  <si>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</si>
  <si>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</si>
  <si>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</si>
  <si>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</si>
  <si>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</si>
  <si>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</si>
  <si>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</si>
  <si>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</si>
  <si>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</si>
  <si>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</si>
  <si>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</si>
  <si>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</si>
  <si>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</si>
  <si>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</si>
  <si>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</si>
  <si>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</si>
  <si>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</si>
  <si>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</si>
  <si>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</si>
  <si>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</si>
  <si>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</si>
  <si>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</si>
  <si>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</si>
  <si>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</si>
  <si>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</si>
  <si>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</si>
  <si>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</si>
  <si>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</si>
  <si>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</si>
  <si>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</si>
  <si>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</si>
  <si>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</si>
  <si>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</si>
  <si>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</si>
  <si>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</si>
  <si>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</si>
  <si>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</si>
  <si>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</si>
  <si>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</si>
  <si>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</si>
  <si>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</si>
  <si>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</si>
  <si>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</si>
  <si>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</si>
  <si>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</si>
  <si>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</si>
  <si>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</si>
  <si>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</si>
  <si>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</si>
  <si>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</si>
  <si>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</si>
  <si>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</si>
  <si>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</si>
  <si>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</si>
  <si>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</si>
  <si>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</si>
  <si>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</si>
  <si>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</si>
  <si>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</si>
  <si>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</si>
  <si>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</si>
  <si>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</si>
  <si>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</si>
  <si>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</si>
  <si>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</si>
  <si>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</si>
  <si>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</si>
  <si>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</si>
  <si>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</si>
  <si>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</si>
  <si>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</si>
  <si>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</si>
  <si>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</si>
  <si>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</si>
  <si>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</si>
  <si>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</si>
  <si>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</si>
  <si>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</si>
  <si>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</si>
  <si>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</si>
  <si>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</si>
  <si>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</si>
  <si>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</si>
  <si>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</si>
  <si>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</si>
  <si>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</si>
  <si>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</si>
  <si>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</si>
  <si>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</si>
  <si>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</si>
  <si>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</si>
  <si>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</si>
  <si>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</si>
  <si>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</si>
  <si>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</si>
  <si>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</si>
  <si>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</si>
  <si>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</si>
  <si>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</si>
  <si>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</si>
  <si>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</si>
  <si>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</si>
  <si>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</si>
  <si>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</si>
  <si>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</si>
  <si>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</si>
  <si>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</si>
  <si>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</si>
  <si>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</si>
  <si>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</si>
  <si>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</si>
  <si>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</si>
  <si>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</si>
  <si>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</si>
  <si>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</si>
  <si>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</si>
  <si>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</si>
  <si>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</si>
  <si>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</si>
  <si>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</si>
  <si>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</si>
  <si>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</si>
  <si>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</si>
  <si>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</si>
  <si>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</si>
  <si>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</si>
  <si>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</si>
  <si>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</si>
  <si>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</si>
  <si>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</si>
  <si>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</si>
  <si>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</si>
  <si>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</si>
  <si>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</si>
  <si>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</si>
  <si>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</si>
  <si>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</si>
  <si>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</si>
  <si>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</si>
  <si>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</si>
  <si>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</si>
  <si>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</si>
  <si>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</si>
  <si>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</si>
  <si>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</si>
  <si>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</si>
  <si>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</si>
  <si>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</si>
  <si>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</si>
  <si>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</si>
  <si>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</si>
  <si>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</si>
  <si>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</si>
  <si>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</si>
  <si>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</si>
  <si>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</si>
  <si>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</si>
  <si>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</si>
  <si>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</si>
  <si>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</si>
  <si>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</si>
  <si>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</si>
  <si>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</si>
  <si>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</si>
  <si>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</si>
  <si>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</si>
  <si>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</si>
  <si>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</si>
  <si>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</si>
  <si>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</si>
  <si>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</si>
  <si>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</si>
  <si>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</si>
  <si>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</si>
  <si>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</si>
  <si>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</si>
  <si>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</si>
  <si>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</si>
  <si>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</si>
  <si>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</si>
  <si>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</si>
  <si>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</si>
  <si>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</si>
  <si>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</si>
  <si>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</si>
  <si>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</si>
  <si>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</si>
  <si>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</si>
  <si>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</si>
  <si>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</si>
  <si>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</si>
  <si>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</si>
  <si>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</si>
  <si>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</si>
  <si>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</si>
  <si>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</si>
  <si>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</si>
  <si>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</si>
  <si>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</si>
  <si>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</si>
  <si>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</si>
  <si>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</si>
  <si>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</si>
  <si>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</si>
  <si>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</si>
  <si>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</si>
  <si>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</si>
  <si>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</si>
  <si>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</si>
  <si>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</si>
  <si>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</si>
  <si>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</si>
  <si>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</si>
  <si>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</si>
  <si>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</si>
  <si>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</si>
  <si>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</si>
  <si>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</si>
  <si>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</si>
  <si>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</si>
  <si>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</si>
  <si>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</si>
  <si>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</si>
  <si>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</si>
  <si>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</si>
  <si>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</si>
  <si>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</si>
  <si>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</si>
  <si>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</si>
  <si>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</si>
  <si>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</si>
  <si>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</si>
  <si>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</si>
  <si>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</si>
  <si>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</si>
  <si>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</si>
  <si>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</si>
  <si>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</si>
  <si>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</si>
  <si>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</si>
  <si>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</si>
  <si>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</si>
  <si>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</si>
  <si>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</si>
  <si>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</si>
  <si>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</si>
  <si>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</si>
  <si>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</si>
  <si>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</si>
  <si>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</si>
  <si>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</si>
  <si>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</si>
  <si>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</si>
  <si>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</si>
  <si>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</si>
  <si>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</si>
  <si>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</si>
  <si>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</si>
  <si>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</si>
  <si>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</si>
  <si>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</si>
  <si>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</si>
  <si>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</si>
  <si>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</si>
  <si>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</si>
  <si>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</si>
  <si>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</si>
  <si>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</si>
  <si>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</si>
  <si>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</si>
  <si>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</si>
  <si>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</si>
  <si>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</si>
  <si>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</si>
  <si>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</si>
  <si>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</si>
  <si>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</si>
  <si>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</si>
  <si>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</si>
  <si>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</si>
  <si>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</si>
  <si>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</si>
  <si>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</si>
  <si>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</si>
  <si>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</si>
  <si>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</si>
  <si>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</si>
  <si>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</si>
  <si>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</si>
  <si>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</si>
  <si>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</si>
  <si>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</si>
  <si>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</si>
  <si>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</si>
  <si>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</si>
  <si>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</si>
  <si>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</si>
  <si>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</si>
  <si>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</si>
  <si>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</si>
  <si>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</si>
  <si>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</si>
  <si>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</si>
  <si>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</si>
  <si>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</si>
  <si>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</si>
  <si>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</si>
  <si>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</si>
  <si>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</si>
  <si>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</si>
  <si>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</si>
  <si>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</si>
  <si>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</si>
  <si>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</si>
  <si>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</si>
  <si>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</si>
  <si>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</si>
  <si>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</si>
  <si>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</si>
  <si>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</si>
  <si>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</si>
  <si>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</si>
  <si>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</si>
  <si>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</si>
  <si>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</si>
  <si>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</si>
  <si>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</si>
  <si>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</si>
  <si>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</si>
  <si>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</si>
  <si>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</si>
  <si>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</si>
  <si>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</si>
  <si>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</si>
  <si>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</si>
  <si>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</si>
  <si>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</si>
  <si>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</si>
  <si>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</si>
  <si>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</si>
  <si>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</si>
  <si>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</si>
  <si>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</si>
  <si>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</si>
  <si>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</si>
  <si>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</si>
  <si>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</si>
  <si>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</si>
  <si>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</si>
  <si>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</si>
  <si>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</si>
  <si>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</si>
  <si>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</si>
  <si>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</si>
  <si>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</si>
  <si>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</si>
  <si>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</si>
  <si>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</si>
  <si>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</si>
  <si>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</si>
  <si>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</si>
  <si>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</si>
  <si>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</si>
  <si>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</si>
  <si>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</si>
  <si>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</si>
  <si>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</si>
  <si>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</si>
  <si>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</si>
  <si>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</si>
  <si>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</si>
  <si>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</si>
  <si>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</si>
  <si>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</si>
  <si>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</si>
  <si>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</si>
  <si>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</si>
  <si>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</si>
  <si>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</si>
  <si>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</si>
  <si>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</si>
  <si>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</si>
  <si>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</si>
  <si>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</si>
  <si>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</si>
  <si>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</si>
  <si>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</si>
  <si>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</si>
  <si>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</si>
  <si>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</si>
  <si>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</si>
  <si>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</si>
  <si>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</si>
  <si>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</si>
  <si>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</si>
  <si>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</si>
  <si>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</si>
  <si>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</si>
  <si>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</si>
  <si>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</si>
  <si>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</si>
  <si>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</si>
  <si>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</si>
  <si>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</si>
  <si>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</si>
  <si>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</si>
  <si>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</si>
  <si>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</si>
  <si>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</si>
  <si>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</si>
  <si>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</si>
  <si>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</si>
  <si>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</si>
  <si>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</si>
  <si>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</si>
  <si>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</si>
  <si>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</si>
  <si>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</si>
  <si>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</si>
  <si>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</si>
  <si>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</si>
  <si>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</si>
  <si>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</si>
  <si>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</si>
  <si>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</si>
  <si>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</si>
  <si>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</si>
  <si>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</si>
  <si>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</si>
  <si>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</si>
  <si>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</si>
  <si>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</si>
  <si>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</si>
  <si>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</si>
  <si>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</si>
  <si>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</si>
  <si>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</si>
  <si>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</si>
  <si>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</si>
  <si>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</si>
  <si>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</si>
  <si>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</si>
  <si>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</si>
  <si>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</si>
  <si>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</si>
  <si>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</si>
  <si>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</si>
  <si>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</si>
  <si>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</si>
  <si>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</si>
  <si>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</si>
  <si>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</si>
  <si>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</si>
  <si>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</si>
  <si>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</si>
  <si>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</si>
  <si>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</si>
  <si>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</si>
  <si>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</si>
  <si>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</si>
  <si>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</si>
  <si>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</si>
  <si>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</si>
  <si>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</si>
  <si>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</si>
  <si>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</si>
  <si>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</si>
  <si>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</si>
  <si>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</si>
  <si>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</si>
  <si>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</si>
  <si>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</si>
  <si>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</si>
  <si>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</si>
  <si>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</si>
  <si>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</si>
  <si>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</si>
  <si>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</si>
  <si>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</si>
  <si>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</si>
  <si>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</si>
  <si>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</si>
  <si>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</si>
  <si>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</si>
  <si>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</si>
  <si>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</si>
  <si>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</si>
  <si>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</si>
  <si>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</si>
  <si>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</si>
  <si>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</si>
  <si>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</si>
  <si>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</si>
  <si>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</si>
  <si>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</si>
  <si>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</si>
  <si>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</si>
  <si>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</si>
  <si>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</si>
  <si>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</si>
  <si>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</si>
  <si>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</si>
  <si>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</si>
  <si>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</si>
  <si>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</si>
  <si>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</si>
  <si>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</si>
  <si>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</si>
  <si>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</si>
  <si>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</si>
  <si>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</si>
  <si>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</si>
  <si>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</si>
  <si>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</si>
  <si>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</si>
  <si>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</si>
  <si>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</si>
  <si>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</si>
  <si>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</si>
  <si>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</si>
  <si>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</si>
  <si>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</si>
  <si>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</si>
  <si>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</si>
  <si>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</si>
  <si>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</si>
  <si>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</si>
  <si>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</si>
  <si>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</si>
  <si>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</si>
  <si>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</si>
  <si>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</si>
  <si>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</si>
  <si>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</si>
  <si>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</si>
  <si>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</si>
  <si>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</si>
  <si>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</si>
  <si>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</si>
  <si>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</si>
  <si>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</si>
  <si>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</si>
  <si>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</si>
  <si>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</si>
  <si>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</si>
  <si>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</si>
  <si>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</si>
  <si>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</si>
  <si>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</si>
  <si>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</si>
  <si>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</si>
  <si>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</si>
  <si>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</si>
  <si>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</si>
  <si>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</si>
  <si>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</si>
  <si>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</si>
  <si>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</si>
  <si>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</si>
  <si>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</si>
  <si>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</si>
  <si>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</si>
  <si>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</si>
  <si>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</si>
  <si>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</si>
  <si>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</si>
  <si>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</si>
  <si>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</si>
  <si>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</si>
  <si>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</si>
  <si>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</si>
  <si>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</si>
  <si>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</si>
  <si>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</si>
  <si>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</si>
  <si>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</si>
  <si>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</si>
  <si>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</si>
  <si>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</si>
  <si>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</si>
  <si>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</si>
  <si>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</si>
  <si>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</si>
  <si>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</si>
  <si>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</si>
  <si>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</si>
  <si>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</si>
  <si>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</si>
  <si>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</si>
  <si>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</si>
  <si>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</si>
  <si>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</si>
  <si>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</si>
  <si>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</si>
  <si>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</si>
  <si>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</si>
  <si>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</si>
  <si>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</si>
  <si>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</si>
  <si>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</si>
  <si>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</si>
  <si>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</si>
  <si>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</si>
  <si>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</si>
  <si>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</si>
  <si>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</si>
  <si>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</si>
  <si>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</si>
  <si>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</si>
  <si>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</si>
  <si>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</si>
  <si>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</si>
  <si>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</si>
  <si>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</si>
  <si>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</si>
  <si>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</si>
  <si>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</si>
  <si>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</si>
  <si>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</si>
  <si>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</si>
  <si>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</si>
  <si>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</si>
  <si>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</si>
  <si>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</si>
  <si>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</si>
  <si>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</si>
  <si>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</si>
  <si>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</si>
  <si>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</si>
  <si>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</si>
  <si>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</si>
  <si>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</si>
  <si>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</si>
  <si>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</si>
  <si>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</si>
  <si>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</si>
  <si>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</si>
  <si>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</si>
  <si>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</si>
  <si>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</si>
  <si>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</si>
  <si>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</si>
  <si>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</si>
  <si>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</si>
  <si>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</si>
  <si>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</si>
  <si>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</si>
  <si>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</si>
  <si>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</si>
  <si>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</si>
  <si>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</si>
  <si>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</si>
  <si>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</si>
  <si>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</si>
  <si>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</si>
  <si>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</si>
  <si>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</si>
  <si>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</si>
  <si>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</si>
  <si>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</si>
  <si>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</si>
  <si>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</si>
  <si>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</si>
  <si>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</si>
  <si>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</si>
  <si>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</si>
  <si>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</si>
  <si>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</si>
  <si>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</si>
  <si>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</si>
  <si>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</si>
  <si>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</si>
  <si>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</si>
  <si>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</si>
  <si>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</si>
  <si>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</si>
  <si>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</si>
  <si>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</si>
  <si>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</si>
  <si>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</si>
  <si>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</si>
  <si>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</si>
  <si>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</si>
  <si>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</si>
  <si>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</si>
  <si>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</si>
  <si>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</si>
  <si>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</si>
  <si>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</si>
  <si>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</si>
  <si>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</si>
  <si>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</si>
  <si>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</si>
  <si>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</si>
  <si>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</si>
  <si>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</si>
  <si>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</si>
  <si>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</si>
  <si>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</si>
  <si>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</si>
  <si>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</si>
  <si>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</si>
  <si>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</si>
  <si>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</si>
  <si>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</si>
  <si>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</si>
  <si>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</si>
  <si>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</si>
  <si>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</si>
  <si>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</si>
  <si>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</si>
  <si>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</si>
  <si>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</si>
  <si>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</si>
  <si>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</si>
  <si>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</si>
  <si>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</si>
  <si>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</si>
  <si>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</si>
  <si>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</si>
  <si>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</si>
  <si>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</si>
  <si>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</si>
  <si>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</si>
  <si>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</si>
  <si>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</si>
  <si>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</si>
  <si>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</si>
  <si>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</si>
  <si>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</si>
  <si>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</si>
  <si>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</si>
  <si>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</si>
  <si>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</si>
  <si>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</si>
  <si>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</si>
  <si>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</si>
  <si>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</si>
  <si>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</si>
  <si>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</si>
  <si>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</si>
  <si>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</si>
  <si>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</si>
  <si>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</si>
  <si>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</si>
  <si>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</si>
  <si>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</si>
  <si>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</si>
  <si>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</si>
  <si>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</si>
  <si>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</si>
  <si>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</si>
  <si>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</si>
  <si>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</si>
  <si>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</si>
  <si>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</si>
  <si>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</si>
  <si>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</si>
  <si>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</si>
  <si>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</si>
  <si>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</si>
  <si>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</si>
  <si>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</si>
  <si>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</si>
  <si>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</si>
  <si>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</si>
  <si>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</si>
  <si>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</si>
  <si>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</si>
  <si>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</si>
  <si>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</si>
  <si>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</si>
  <si>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</si>
  <si>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</si>
  <si>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</si>
  <si>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</si>
  <si>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</si>
  <si>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</si>
  <si>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</si>
  <si>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</si>
  <si>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</si>
  <si>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</si>
  <si>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</si>
  <si>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</si>
  <si>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</si>
  <si>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</si>
  <si>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</si>
  <si>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</si>
  <si>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</si>
  <si>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</si>
  <si>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</si>
  <si>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</si>
  <si>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</si>
  <si>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</si>
  <si>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</si>
  <si>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</si>
  <si>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</si>
  <si>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</si>
  <si>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</si>
  <si>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</si>
  <si>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</si>
  <si>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</si>
  <si>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</si>
  <si>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</si>
  <si>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</si>
  <si>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</si>
  <si>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</si>
  <si>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</si>
  <si>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</si>
  <si>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</si>
  <si>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</si>
  <si>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</si>
  <si>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</si>
  <si>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</si>
  <si>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</si>
  <si>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</si>
  <si>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</si>
  <si>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</si>
  <si>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</si>
  <si>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</si>
  <si>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</si>
  <si>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</si>
  <si>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</si>
  <si>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</si>
  <si>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</si>
  <si>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</si>
  <si>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</si>
  <si>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</si>
  <si>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</si>
  <si>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</si>
  <si>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</si>
  <si>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</si>
  <si>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</si>
  <si>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</si>
  <si>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</si>
  <si>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</si>
  <si>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</si>
  <si>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</si>
  <si>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</si>
  <si>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</si>
  <si>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</si>
  <si>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</si>
  <si>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</si>
  <si>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</si>
  <si>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</si>
  <si>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</si>
  <si>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</si>
  <si>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</si>
  <si>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</si>
  <si>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</si>
  <si>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</si>
  <si>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</si>
  <si>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</si>
  <si>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</si>
  <si>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</si>
  <si>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</si>
  <si>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</si>
  <si>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</si>
  <si>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</si>
  <si>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</si>
  <si>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</si>
  <si>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</si>
  <si>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</si>
  <si>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</si>
  <si>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</si>
  <si>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</si>
  <si>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</si>
  <si>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</si>
  <si>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</si>
  <si>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</si>
  <si>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</si>
  <si>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</si>
  <si>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</si>
  <si>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</si>
  <si>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</si>
  <si>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</si>
  <si>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</si>
  <si>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</si>
  <si>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</si>
  <si>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</si>
  <si>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</si>
  <si>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</si>
  <si>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</si>
  <si>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</si>
  <si>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</si>
  <si>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</si>
  <si>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</si>
  <si>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</si>
  <si>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</si>
  <si>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</si>
  <si>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</si>
  <si>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</si>
  <si>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</si>
  <si>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</si>
  <si>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</si>
  <si>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</si>
  <si>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</si>
  <si>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</si>
  <si>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</si>
  <si>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</si>
  <si>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</si>
  <si>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</si>
  <si>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</si>
  <si>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</si>
  <si>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</si>
  <si>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</si>
  <si>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</si>
  <si>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</si>
  <si>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</si>
  <si>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</si>
  <si>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</si>
  <si>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</si>
  <si>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</si>
  <si>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</si>
  <si>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</si>
  <si>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</si>
  <si>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</si>
  <si>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</si>
  <si>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</si>
  <si>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</si>
  <si>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</si>
  <si>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</si>
  <si>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</si>
  <si>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</si>
  <si>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</si>
  <si>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</si>
  <si>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</si>
  <si>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</si>
  <si>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</si>
  <si>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</si>
  <si>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</si>
  <si>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</si>
  <si>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</si>
  <si>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</si>
  <si>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</si>
  <si>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</si>
  <si>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</si>
  <si>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</si>
  <si>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</si>
  <si>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</si>
  <si>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</si>
  <si>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</si>
  <si>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</si>
  <si>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</si>
  <si>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</si>
  <si>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</si>
  <si>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</si>
  <si>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</si>
  <si>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</si>
  <si>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</si>
  <si>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</si>
  <si>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</si>
  <si>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</si>
  <si>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</si>
  <si>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</si>
  <si>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</si>
  <si>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</si>
  <si>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</si>
  <si>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</si>
  <si>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</si>
  <si>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</si>
  <si>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</si>
  <si>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</si>
  <si>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</si>
  <si>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</si>
  <si>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</si>
  <si>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</si>
  <si>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</si>
  <si>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</si>
  <si>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</si>
  <si>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</si>
  <si>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</si>
  <si>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</si>
  <si>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</si>
  <si>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</si>
  <si>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</si>
  <si>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</si>
  <si>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</si>
  <si>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</si>
  <si>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</si>
  <si>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</si>
  <si>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</si>
  <si>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</si>
  <si>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</si>
  <si>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</si>
  <si>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</si>
  <si>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</si>
  <si>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</si>
  <si>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</si>
  <si>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</si>
  <si>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</si>
  <si>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</si>
  <si>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</si>
  <si>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</si>
  <si>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</si>
  <si>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</si>
  <si>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</si>
  <si>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</si>
  <si>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</si>
  <si>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</si>
  <si>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</si>
  <si>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</si>
  <si>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</si>
  <si>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</si>
  <si>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</si>
  <si>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</si>
  <si>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</si>
  <si>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</si>
  <si>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</si>
  <si>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</si>
  <si>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</si>
  <si>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</si>
  <si>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</si>
  <si>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</si>
  <si>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</si>
  <si>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</si>
  <si>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</si>
  <si>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</si>
  <si>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</si>
  <si>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</si>
  <si>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</si>
  <si>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</si>
  <si>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</si>
  <si>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</si>
  <si>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</si>
  <si>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</si>
  <si>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</si>
  <si>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</si>
  <si>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</si>
  <si>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</si>
  <si>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</si>
  <si>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</si>
  <si>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</si>
  <si>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</si>
  <si>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</si>
  <si>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</si>
  <si>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</si>
  <si>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</si>
  <si>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</si>
  <si>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</si>
  <si>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</si>
  <si>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</si>
  <si>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</si>
  <si>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</si>
  <si>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</si>
  <si>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</si>
  <si>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</si>
  <si>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</si>
  <si>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</si>
  <si>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</si>
  <si>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</si>
  <si>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</si>
  <si>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</si>
  <si>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</si>
  <si>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</si>
  <si>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</si>
  <si>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</si>
  <si>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</si>
  <si>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</si>
  <si>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</si>
  <si>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</si>
  <si>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</si>
  <si>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</si>
  <si>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</si>
  <si>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</si>
  <si>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</si>
  <si>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</si>
  <si>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</si>
  <si>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</si>
  <si>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</si>
  <si>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</si>
  <si>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</si>
  <si>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</si>
  <si>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</si>
  <si>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</si>
  <si>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</si>
  <si>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</si>
  <si>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</si>
  <si>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</si>
  <si>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</si>
  <si>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</si>
  <si>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</si>
  <si>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</si>
  <si>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</si>
  <si>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</si>
  <si>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</si>
  <si>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</si>
  <si>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</si>
  <si>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</si>
  <si>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</si>
  <si>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</si>
  <si>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</si>
  <si>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</si>
  <si>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</si>
  <si>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</si>
  <si>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</si>
  <si>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</si>
  <si>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</si>
  <si>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</si>
  <si>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</si>
  <si>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</si>
  <si>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</si>
  <si>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</si>
  <si>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</si>
  <si>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</si>
  <si>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</si>
  <si>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</si>
  <si>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</si>
  <si>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</si>
  <si>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</si>
  <si>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</si>
  <si>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</si>
  <si>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</si>
  <si>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</si>
  <si>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</si>
  <si>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</si>
  <si>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</si>
  <si>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</si>
  <si>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</si>
  <si>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</si>
  <si>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</si>
  <si>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</si>
  <si>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</si>
  <si>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</si>
  <si>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</si>
  <si>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</si>
  <si>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</si>
  <si>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</si>
  <si>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</si>
  <si>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</si>
  <si>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</si>
  <si>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</si>
  <si>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</si>
  <si>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</si>
  <si>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</si>
  <si>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</si>
  <si>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</si>
  <si>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</si>
  <si>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</si>
  <si>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</si>
  <si>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</si>
  <si>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</si>
  <si>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</si>
  <si>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</si>
  <si>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</si>
  <si>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</si>
  <si>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</si>
  <si>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</si>
  <si>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</si>
  <si>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</si>
  <si>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</si>
  <si>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</si>
  <si>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</si>
  <si>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</si>
  <si>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</si>
  <si>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</si>
  <si>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</si>
  <si>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</si>
  <si>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</si>
  <si>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</si>
  <si>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</si>
  <si>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</si>
  <si>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</si>
  <si>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</si>
  <si>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</si>
  <si>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</si>
  <si>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</si>
  <si>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</si>
  <si>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</si>
  <si>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</si>
  <si>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</si>
  <si>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</si>
  <si>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</si>
  <si>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</si>
  <si>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</si>
  <si>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</si>
  <si>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</si>
  <si>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</si>
  <si>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</si>
  <si>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</si>
  <si>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</si>
  <si>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</si>
  <si>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</si>
  <si>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</si>
  <si>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</si>
  <si>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</si>
  <si>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</si>
  <si>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</si>
  <si>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</si>
  <si>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</si>
  <si>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</si>
  <si>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</si>
  <si>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</si>
  <si>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</si>
  <si>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</si>
  <si>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</si>
  <si>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</si>
  <si>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</si>
  <si>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</si>
  <si>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</si>
  <si>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</si>
  <si>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</si>
  <si>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</si>
  <si>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</si>
  <si>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</si>
  <si>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</si>
  <si>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</si>
  <si>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</si>
  <si>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</si>
  <si>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</si>
  <si>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</si>
  <si>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</si>
  <si>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</si>
  <si>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</si>
  <si>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</si>
  <si>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</si>
  <si>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</si>
  <si>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</si>
  <si>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</si>
  <si>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</si>
  <si>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</si>
  <si>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</si>
  <si>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</si>
  <si>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</si>
  <si>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</si>
  <si>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</si>
  <si>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</si>
  <si>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</si>
  <si>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</si>
  <si>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</si>
  <si>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</si>
  <si>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</si>
  <si>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</si>
  <si>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</si>
  <si>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</si>
  <si>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</si>
  <si>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</si>
  <si>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</si>
  <si>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</si>
  <si>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</si>
  <si>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</si>
  <si>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</si>
  <si>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</si>
  <si>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</si>
  <si>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</si>
  <si>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</si>
  <si>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</si>
  <si>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</si>
  <si>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</si>
  <si>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</si>
  <si>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</si>
  <si>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</si>
  <si>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</si>
  <si>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</si>
  <si>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</si>
  <si>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</si>
  <si>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</si>
  <si>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</si>
  <si>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</si>
  <si>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</si>
  <si>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</si>
  <si>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</si>
  <si>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</si>
  <si>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</si>
  <si>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</si>
  <si>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</si>
  <si>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</si>
  <si>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</si>
  <si>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</si>
  <si>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</si>
  <si>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</si>
  <si>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</si>
  <si>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</si>
  <si>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</si>
  <si>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</si>
  <si>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</si>
  <si>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</si>
  <si>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</si>
  <si>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</si>
  <si>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</si>
  <si>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</si>
  <si>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</si>
  <si>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</si>
  <si>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</si>
  <si>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</si>
  <si>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</si>
  <si>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</si>
  <si>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</si>
  <si>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</si>
  <si>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</si>
  <si>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</si>
  <si>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</si>
  <si>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</si>
  <si>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</si>
  <si>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</si>
  <si>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</si>
  <si>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</si>
  <si>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</si>
  <si>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</si>
  <si>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</si>
  <si>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</si>
  <si>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</si>
  <si>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</si>
  <si>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</si>
  <si>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</si>
  <si>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</si>
  <si>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</si>
  <si>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</si>
  <si>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</si>
  <si>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</si>
  <si>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</si>
  <si>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</si>
  <si>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</si>
  <si>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</si>
  <si>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</si>
  <si>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</si>
  <si>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</si>
  <si>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</si>
  <si>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</si>
  <si>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</si>
  <si>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</si>
  <si>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</si>
  <si>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</si>
  <si>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</si>
  <si>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</si>
  <si>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</si>
  <si>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</si>
  <si>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</si>
  <si>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</si>
  <si>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</si>
  <si>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</si>
  <si>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</si>
  <si>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</si>
  <si>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</si>
  <si>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</si>
  <si>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</si>
  <si>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</si>
  <si>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</si>
  <si>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</si>
  <si>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</si>
  <si>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</si>
  <si>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</si>
  <si>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</si>
  <si>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</si>
  <si>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</si>
  <si>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</si>
  <si>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</si>
  <si>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</si>
  <si>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</si>
  <si>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</si>
  <si>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</si>
  <si>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</si>
  <si>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</si>
  <si>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</si>
  <si>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</si>
  <si>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</si>
  <si>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</si>
  <si>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</si>
  <si>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</si>
  <si>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</si>
  <si>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</si>
  <si>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</si>
  <si>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</si>
  <si>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</si>
  <si>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</si>
  <si>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</si>
  <si>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</si>
  <si>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</si>
  <si>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</si>
  <si>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</si>
  <si>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</si>
  <si>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</si>
  <si>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</si>
  <si>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</si>
  <si>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</si>
  <si>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</si>
  <si>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</si>
  <si>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</si>
  <si>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</si>
  <si>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</si>
  <si>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</si>
  <si>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</si>
  <si>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</si>
  <si>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</si>
  <si>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</si>
  <si>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</si>
  <si>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</si>
  <si>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</si>
  <si>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</si>
  <si>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</si>
  <si>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</si>
  <si>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</si>
  <si>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</si>
  <si>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</si>
  <si>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</si>
  <si>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</si>
  <si>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</si>
  <si>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</si>
  <si>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</si>
  <si>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</si>
  <si>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</si>
  <si>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</si>
  <si>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</si>
  <si>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</si>
  <si>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</si>
  <si>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</si>
  <si>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</si>
  <si>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</si>
  <si>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</si>
  <si>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</si>
  <si>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</si>
  <si>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</si>
  <si>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</si>
  <si>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</si>
  <si>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</si>
  <si>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</si>
  <si>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</si>
  <si>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</si>
  <si>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</si>
  <si>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</si>
  <si>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</si>
  <si>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</si>
  <si>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</si>
  <si>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</si>
  <si>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</si>
  <si>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</si>
  <si>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</si>
  <si>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</si>
  <si>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</si>
  <si>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</si>
  <si>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</si>
  <si>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</si>
  <si>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</si>
  <si>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</si>
  <si>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</si>
  <si>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</si>
  <si>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</si>
  <si>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</si>
  <si>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</si>
  <si>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</si>
  <si>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</si>
  <si>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</si>
  <si>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</si>
  <si>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</si>
  <si>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</si>
  <si>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</si>
  <si>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</si>
  <si>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</si>
  <si>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</si>
  <si>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</si>
  <si>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</si>
  <si>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</si>
  <si>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</si>
  <si>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</si>
  <si>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</si>
  <si>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</si>
  <si>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</si>
  <si>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</si>
  <si>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</si>
  <si>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</si>
  <si>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</si>
  <si>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</si>
  <si>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</si>
  <si>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</si>
  <si>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</si>
  <si>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</si>
  <si>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</si>
  <si>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</si>
  <si>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</si>
  <si>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</si>
  <si>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</si>
  <si>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</si>
  <si>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</si>
  <si>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</si>
  <si>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</si>
  <si>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</si>
  <si>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</si>
  <si>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</si>
  <si>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</si>
  <si>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</si>
  <si>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</si>
  <si>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</si>
  <si>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</si>
  <si>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</si>
  <si>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</si>
  <si>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</si>
  <si>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</si>
  <si>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</si>
  <si>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</si>
  <si>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</si>
  <si>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</si>
  <si>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</si>
  <si>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</si>
  <si>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</si>
  <si>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</si>
  <si>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</si>
  <si>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</si>
  <si>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</si>
  <si>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</si>
  <si>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</si>
  <si>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</si>
  <si>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</si>
  <si>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</si>
  <si>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</si>
  <si>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</si>
  <si>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</si>
  <si>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</si>
  <si>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</si>
  <si>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</si>
  <si>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</si>
  <si>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</si>
  <si>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</si>
  <si>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</si>
  <si>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</si>
  <si>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</si>
  <si>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</si>
  <si>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</si>
  <si>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</si>
  <si>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</si>
  <si>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</si>
  <si>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</si>
  <si>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</si>
  <si>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</si>
  <si>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</si>
  <si>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</si>
  <si>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</si>
  <si>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</si>
  <si>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</si>
  <si>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</si>
  <si>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</si>
  <si>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</si>
  <si>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</si>
  <si>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</si>
  <si>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</si>
  <si>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</si>
  <si>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</si>
  <si>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</si>
  <si>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</si>
  <si>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</si>
  <si>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</si>
  <si>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</si>
  <si>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</si>
  <si>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</si>
  <si>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</si>
  <si>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</si>
  <si>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</si>
  <si>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</si>
  <si>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</si>
  <si>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</si>
  <si>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</si>
  <si>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</si>
  <si>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</si>
  <si>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</si>
  <si>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</si>
  <si>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</si>
  <si>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</si>
  <si>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</si>
  <si>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</si>
  <si>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</si>
  <si>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</si>
  <si>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</si>
  <si>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</si>
  <si>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</si>
  <si>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</si>
  <si>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</si>
  <si>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</si>
  <si>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</si>
  <si>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</si>
  <si>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</si>
  <si>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</si>
  <si>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</si>
  <si>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</si>
  <si>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</si>
  <si>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</si>
  <si>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</si>
  <si>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</si>
  <si>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</si>
  <si>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</si>
  <si>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</si>
  <si>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</si>
  <si>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</si>
  <si>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</si>
  <si>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</si>
  <si>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</si>
  <si>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</si>
  <si>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</si>
  <si>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</si>
  <si>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</si>
  <si>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</si>
  <si>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</si>
  <si>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</si>
  <si>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</si>
  <si>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</si>
  <si>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</si>
  <si>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</si>
  <si>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</si>
  <si>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</si>
  <si>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</si>
  <si>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</si>
  <si>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</si>
  <si>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</si>
  <si>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</si>
  <si>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</si>
  <si>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</si>
  <si>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</si>
  <si>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</si>
  <si>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</si>
  <si>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</si>
  <si>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</si>
  <si>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</si>
  <si>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</si>
  <si>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</si>
  <si>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</si>
  <si>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</si>
  <si>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</si>
  <si>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</si>
  <si>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</si>
  <si>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</si>
  <si>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</si>
  <si>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</si>
  <si>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</si>
  <si>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</si>
  <si>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</si>
  <si>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</si>
  <si>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</si>
  <si>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</si>
  <si>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</si>
  <si>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</si>
  <si>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</si>
  <si>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</si>
  <si>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</si>
  <si>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</si>
  <si>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</si>
  <si>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</si>
  <si>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</si>
  <si>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</si>
  <si>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</si>
  <si>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</si>
  <si>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</si>
  <si>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</si>
  <si>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</si>
  <si>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</si>
  <si>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</si>
  <si>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</si>
  <si>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</si>
  <si>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</si>
  <si>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</si>
  <si>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</si>
  <si>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</si>
  <si>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</si>
  <si>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</si>
  <si>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</si>
  <si>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</si>
  <si>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</si>
  <si>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</si>
  <si>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</si>
  <si>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</si>
  <si>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</si>
  <si>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</si>
  <si>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</si>
  <si>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</si>
  <si>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</si>
  <si>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</si>
  <si>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</si>
  <si>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</si>
  <si>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</si>
  <si>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</si>
  <si>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</si>
  <si>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</si>
  <si>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</si>
  <si>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</si>
  <si>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</si>
  <si>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</si>
  <si>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</si>
  <si>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</si>
  <si>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</si>
  <si>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</si>
  <si>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</si>
  <si>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</si>
  <si>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</si>
  <si>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</si>
  <si>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</si>
  <si>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</si>
  <si>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</si>
  <si>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</si>
  <si>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</si>
  <si>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</si>
  <si>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</si>
  <si>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</si>
  <si>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</si>
  <si>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</si>
  <si>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</si>
  <si>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</si>
  <si>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</si>
  <si>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</si>
  <si>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</si>
  <si>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</si>
  <si>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</si>
  <si>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</si>
  <si>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</si>
  <si>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</si>
  <si>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</si>
  <si>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</si>
  <si>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</si>
  <si>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</si>
  <si>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</si>
  <si>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</si>
  <si>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</si>
  <si>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</si>
  <si>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</si>
  <si>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</si>
  <si>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</si>
  <si>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</si>
  <si>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</si>
  <si>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</si>
  <si>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</si>
  <si>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</si>
  <si>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</si>
  <si>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</si>
  <si>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</si>
  <si>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</si>
  <si>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</si>
  <si>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</si>
  <si>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</si>
  <si>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</si>
  <si>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</si>
  <si>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</si>
  <si>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</si>
  <si>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</si>
  <si>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</si>
  <si>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</si>
  <si>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</si>
  <si>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</si>
  <si>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</si>
  <si>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</si>
  <si>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</si>
  <si>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</si>
  <si>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</si>
  <si>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</si>
  <si>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</si>
  <si>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</si>
  <si>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</si>
  <si>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</si>
  <si>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</si>
  <si>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</si>
  <si>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</si>
  <si>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</si>
  <si>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</si>
  <si>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</si>
  <si>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</si>
  <si>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</si>
  <si>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</si>
  <si>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</si>
  <si>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</si>
  <si>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</si>
  <si>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</si>
  <si>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</si>
  <si>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</si>
  <si>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</si>
  <si>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</si>
  <si>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</si>
  <si>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</si>
  <si>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</si>
  <si>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</si>
  <si>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</si>
  <si>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</si>
  <si>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</si>
  <si>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</si>
  <si>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</si>
  <si>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</si>
  <si>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</si>
  <si>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</si>
  <si>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</si>
  <si>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</si>
  <si>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</si>
  <si>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</si>
  <si>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</si>
  <si>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</si>
  <si>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</si>
  <si>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</si>
  <si>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</si>
  <si>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</si>
  <si>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</si>
  <si>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</si>
  <si>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</si>
  <si>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</si>
  <si>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</si>
  <si>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</si>
  <si>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</si>
  <si>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</si>
  <si>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</si>
  <si>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</si>
  <si>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</si>
  <si>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</si>
  <si>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</si>
  <si>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</si>
  <si>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</si>
  <si>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</si>
  <si>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</si>
  <si>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</si>
  <si>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</si>
  <si>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</si>
  <si>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</si>
  <si>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</si>
  <si>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</si>
  <si>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</si>
  <si>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</si>
  <si>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</si>
  <si>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</si>
  <si>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</si>
  <si>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</si>
  <si>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</si>
  <si>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</si>
  <si>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</si>
  <si>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</si>
  <si>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</si>
  <si>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</si>
  <si>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</si>
  <si>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</si>
  <si>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</si>
  <si>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</si>
  <si>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</si>
  <si>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</si>
  <si>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</si>
  <si>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</si>
  <si>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</si>
  <si>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</si>
  <si>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</si>
  <si>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</si>
  <si>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</si>
  <si>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</si>
  <si>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</si>
  <si>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</si>
  <si>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</si>
  <si>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</si>
  <si>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</si>
  <si>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</si>
  <si>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</si>
  <si>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</si>
  <si>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</si>
  <si>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</si>
  <si>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</si>
  <si>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</si>
  <si>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</si>
  <si>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</si>
  <si>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</si>
  <si>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</si>
  <si>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</si>
  <si>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</si>
  <si>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</si>
  <si>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</si>
  <si>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</si>
  <si>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</si>
  <si>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</si>
  <si>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</si>
  <si>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</si>
  <si>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</si>
  <si>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</si>
  <si>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</si>
  <si>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</si>
  <si>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</si>
  <si>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</si>
  <si>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</si>
  <si>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</si>
  <si>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</si>
  <si>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</si>
  <si>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</si>
  <si>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</si>
  <si>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</si>
  <si>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</si>
  <si>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</si>
  <si>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</si>
  <si>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</si>
  <si>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</si>
  <si>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</si>
  <si>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</si>
  <si>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</si>
  <si>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</si>
  <si>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</si>
  <si>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</si>
  <si>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</si>
  <si>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</si>
  <si>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</si>
  <si>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</si>
  <si>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</si>
  <si>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</si>
  <si>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</si>
  <si>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</si>
  <si>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</si>
  <si>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</si>
  <si>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</si>
  <si>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</si>
  <si>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</si>
  <si>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</si>
  <si>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</si>
  <si>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</si>
  <si>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</si>
  <si>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</si>
  <si>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</si>
  <si>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</si>
  <si>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</si>
  <si>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</si>
  <si>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</si>
  <si>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</si>
  <si>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</si>
  <si>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</si>
  <si>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</si>
  <si>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</si>
  <si>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</si>
  <si>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</si>
  <si>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</si>
  <si>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</si>
  <si>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</si>
  <si>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</si>
  <si>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</si>
  <si>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</si>
  <si>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</si>
  <si>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</si>
  <si>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</si>
  <si>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</si>
  <si>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</si>
  <si>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</si>
  <si>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</si>
  <si>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</si>
  <si>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</si>
  <si>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</si>
  <si>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</si>
  <si>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</si>
  <si>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</si>
  <si>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</si>
  <si>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</si>
  <si>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</si>
  <si>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</si>
  <si>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</si>
  <si>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</si>
  <si>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</si>
  <si>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</si>
  <si>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</si>
  <si>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</si>
  <si>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</si>
  <si>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</si>
  <si>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</si>
  <si>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</si>
  <si>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</si>
  <si>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</si>
  <si>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</si>
  <si>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</si>
  <si>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</si>
  <si>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</si>
  <si>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</si>
  <si>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</si>
  <si>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</si>
  <si>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</si>
  <si>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</si>
  <si>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</si>
  <si>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</si>
  <si>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</si>
  <si>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</si>
  <si>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</si>
  <si>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</si>
  <si>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</si>
  <si>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</si>
  <si>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</si>
  <si>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</si>
  <si>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</si>
  <si>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</si>
  <si>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</si>
  <si>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</si>
  <si>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</si>
  <si>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</si>
  <si>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</si>
  <si>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</si>
  <si>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</si>
  <si>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</si>
  <si>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</si>
  <si>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</si>
  <si>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</si>
  <si>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</si>
  <si>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</si>
  <si>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</si>
  <si>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</si>
  <si>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</si>
  <si>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</si>
  <si>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</si>
  <si>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</si>
  <si>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</si>
  <si>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</si>
  <si>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</si>
  <si>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</si>
  <si>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</si>
  <si>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</si>
  <si>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</si>
  <si>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</si>
  <si>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</si>
  <si>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</si>
  <si>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</si>
  <si>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</si>
  <si>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</si>
  <si>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</si>
  <si>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</si>
  <si>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</si>
  <si>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</si>
  <si>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</si>
  <si>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</si>
  <si>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</si>
  <si>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</si>
  <si>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</si>
  <si>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</si>
  <si>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</si>
  <si>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</si>
  <si>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</si>
  <si>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</si>
  <si>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</si>
  <si>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</si>
  <si>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</si>
  <si>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</si>
  <si>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</si>
  <si>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</si>
  <si>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</si>
  <si>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</si>
  <si>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</si>
  <si>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</si>
  <si>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</si>
  <si>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</si>
  <si>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</si>
  <si>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</si>
  <si>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</si>
  <si>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</si>
  <si>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</si>
  <si>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</si>
  <si>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</si>
  <si>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</si>
  <si>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</si>
  <si>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</si>
  <si>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</si>
  <si>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</si>
  <si>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</si>
  <si>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</si>
  <si>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</si>
  <si>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</si>
  <si>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</si>
  <si>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</si>
  <si>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</si>
  <si>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</si>
  <si>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</si>
  <si>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</si>
  <si>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</si>
  <si>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</si>
  <si>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</si>
  <si>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</si>
  <si>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</si>
  <si>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</si>
  <si>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</si>
  <si>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</si>
  <si>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</si>
  <si>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</si>
  <si>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</si>
  <si>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</si>
  <si>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</si>
  <si>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</si>
  <si>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</si>
  <si>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</si>
  <si>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</si>
  <si>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</si>
  <si>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</si>
  <si>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</si>
  <si>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</si>
  <si>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</si>
  <si>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</si>
  <si>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</si>
  <si>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</si>
  <si>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</si>
  <si>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</si>
  <si>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</si>
  <si>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</si>
  <si>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</si>
  <si>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</si>
  <si>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</si>
  <si>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</si>
  <si>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</si>
  <si>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</si>
  <si>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</si>
  <si>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</si>
  <si>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</si>
  <si>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</si>
  <si>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</si>
  <si>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</si>
  <si>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</si>
  <si>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</si>
  <si>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</si>
  <si>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</si>
  <si>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</si>
  <si>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</si>
  <si>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</si>
  <si>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</si>
  <si>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</si>
  <si>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</si>
  <si>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</si>
  <si>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</si>
  <si>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</si>
  <si>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</si>
  <si>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</si>
  <si>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</si>
  <si>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</si>
  <si>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</si>
  <si>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</si>
  <si>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</si>
  <si>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</si>
  <si>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</si>
  <si>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</si>
  <si>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</si>
  <si>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</si>
  <si>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</si>
  <si>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</si>
  <si>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</si>
  <si>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</si>
  <si>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</si>
  <si>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</si>
  <si>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</si>
  <si>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</si>
  <si>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</si>
  <si>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</si>
  <si>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</si>
  <si>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</si>
  <si>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</si>
  <si>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</si>
  <si>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</si>
  <si>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</si>
  <si>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</si>
  <si>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</si>
  <si>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</si>
  <si>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</si>
  <si>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</si>
  <si>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</si>
  <si>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</si>
  <si>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</si>
  <si>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</si>
  <si>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</si>
  <si>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</si>
  <si>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</si>
  <si>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</si>
  <si>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</si>
  <si>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</si>
  <si>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</si>
  <si>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</si>
  <si>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</si>
  <si>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</si>
  <si>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</si>
  <si>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</si>
  <si>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</si>
  <si>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</si>
  <si>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</si>
  <si>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</si>
  <si>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</si>
  <si>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</si>
  <si>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</si>
  <si>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</si>
  <si>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</si>
  <si>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</si>
  <si>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</si>
  <si>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</si>
  <si>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</si>
  <si>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</si>
  <si>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</si>
  <si>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</si>
  <si>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</si>
  <si>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</si>
  <si>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</si>
  <si>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</si>
  <si>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</si>
  <si>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</si>
  <si>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</si>
  <si>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</si>
  <si>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</si>
  <si>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</si>
  <si>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</si>
  <si>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</si>
  <si>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</si>
  <si>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</si>
  <si>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</si>
  <si>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</si>
  <si>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</si>
  <si>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</si>
  <si>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</si>
  <si>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</si>
  <si>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</si>
  <si>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</si>
  <si>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</si>
  <si>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</si>
  <si>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</si>
  <si>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</si>
  <si>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</si>
  <si>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</si>
  <si>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</si>
  <si>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</si>
  <si>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</si>
  <si>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</si>
  <si>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</si>
  <si>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</si>
  <si>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</si>
  <si>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</si>
  <si>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</si>
  <si>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</si>
  <si>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</si>
  <si>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</si>
  <si>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</si>
  <si>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</si>
  <si>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</si>
  <si>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</si>
  <si>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</si>
  <si>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</si>
  <si>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</si>
  <si>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</si>
  <si>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</si>
  <si>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</si>
  <si>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</si>
  <si>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</si>
  <si>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</si>
  <si>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</si>
  <si>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</si>
  <si>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</si>
  <si>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</si>
  <si>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</si>
  <si>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</si>
  <si>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</si>
  <si>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</si>
  <si>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</si>
  <si>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</si>
  <si>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</si>
  <si>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</si>
  <si>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</si>
  <si>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</si>
  <si>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</si>
  <si>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</si>
  <si>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</si>
  <si>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</si>
  <si>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</si>
  <si>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</si>
  <si>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</si>
  <si>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</si>
  <si>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</si>
  <si>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</si>
  <si>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</si>
  <si>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</si>
  <si>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</si>
  <si>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</si>
  <si>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</si>
  <si>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</si>
  <si>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</si>
  <si>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</si>
  <si>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</si>
  <si>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</si>
  <si>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</si>
  <si>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</si>
  <si>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</si>
  <si>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</si>
  <si>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</si>
  <si>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</si>
  <si>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</si>
  <si>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</si>
  <si>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</si>
  <si>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</si>
  <si>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</si>
  <si>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</si>
  <si>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</si>
  <si>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</si>
  <si>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</si>
  <si>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</si>
  <si>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</si>
  <si>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</si>
  <si>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</si>
  <si>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</si>
  <si>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</si>
  <si>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</si>
  <si>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</si>
  <si>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</si>
  <si>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</si>
  <si>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</si>
  <si>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</si>
  <si>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</si>
  <si>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</si>
  <si>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</si>
  <si>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</si>
  <si>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</si>
  <si>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</si>
  <si>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</si>
  <si>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</si>
  <si>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</si>
  <si>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</si>
  <si>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</si>
  <si>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</si>
  <si>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</si>
  <si>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</si>
  <si>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</si>
  <si>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</si>
  <si>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</si>
  <si>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</si>
  <si>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</si>
  <si>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</si>
  <si>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</si>
  <si>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</si>
  <si>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</si>
  <si>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</si>
  <si>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</si>
  <si>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</si>
  <si>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</si>
  <si>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</si>
  <si>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</si>
  <si>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</si>
  <si>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</si>
  <si>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</si>
  <si>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</si>
  <si>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</si>
  <si>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</si>
  <si>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</si>
  <si>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</si>
  <si>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</si>
  <si>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</si>
  <si>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</si>
  <si>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</si>
  <si>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</si>
  <si>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</si>
  <si>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</si>
  <si>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</si>
  <si>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</si>
  <si>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</si>
  <si>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</si>
  <si>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</si>
  <si>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</si>
  <si>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</si>
  <si>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</si>
  <si>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</si>
  <si>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</si>
  <si>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</si>
  <si>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</si>
  <si>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</si>
  <si>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</si>
  <si>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</si>
  <si>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</si>
  <si>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</si>
  <si>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</si>
  <si>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</si>
  <si>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</si>
  <si>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</si>
  <si>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</si>
  <si>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</si>
  <si>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</si>
  <si>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</si>
  <si>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</si>
  <si>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</si>
  <si>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</si>
  <si>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</si>
  <si>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</si>
  <si>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</si>
  <si>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</si>
  <si>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</si>
  <si>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</si>
  <si>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</si>
  <si>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</si>
  <si>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</si>
  <si>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</si>
  <si>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</si>
  <si>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</si>
  <si>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</si>
  <si>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</si>
  <si>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</si>
  <si>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</si>
  <si>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</si>
  <si>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</si>
  <si>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</si>
  <si>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</si>
  <si>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</si>
  <si>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</si>
  <si>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</si>
  <si>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</si>
  <si>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</si>
  <si>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</si>
  <si>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</si>
  <si>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</si>
  <si>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</si>
  <si>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</si>
  <si>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</si>
  <si>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</si>
  <si>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</si>
  <si>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</si>
  <si>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</si>
  <si>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</si>
  <si>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</si>
  <si>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</si>
  <si>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</si>
  <si>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</si>
  <si>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</si>
  <si>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</si>
  <si>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</si>
  <si>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</si>
  <si>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</si>
  <si>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</si>
  <si>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</si>
  <si>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</si>
  <si>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</si>
  <si>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</si>
  <si>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</si>
  <si>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</si>
  <si>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</si>
  <si>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</si>
  <si>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</si>
  <si>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</si>
  <si>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</si>
  <si>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</si>
  <si>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</si>
  <si>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</si>
  <si>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</si>
  <si>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</si>
  <si>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</si>
  <si>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</si>
  <si>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</si>
  <si>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</si>
  <si>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</si>
  <si>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</si>
  <si>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</si>
  <si>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</si>
  <si>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</si>
  <si>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</si>
  <si>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</si>
  <si>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</si>
  <si>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</si>
  <si>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</si>
  <si>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</si>
  <si>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</si>
  <si>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</si>
  <si>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</si>
  <si>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</si>
  <si>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</si>
  <si>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</si>
  <si>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</si>
  <si>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</si>
  <si>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</si>
  <si>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</si>
  <si>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</si>
  <si>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</si>
  <si>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</si>
  <si>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</si>
  <si>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</si>
  <si>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</si>
  <si>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</si>
  <si>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</si>
  <si>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</si>
  <si>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</si>
  <si>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</si>
  <si>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</si>
  <si>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</si>
  <si>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</si>
  <si>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</si>
  <si>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</si>
  <si>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</si>
  <si>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</si>
  <si>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</si>
  <si>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</si>
  <si>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</si>
  <si>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</si>
  <si>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</si>
  <si>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</si>
  <si>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</si>
  <si>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</si>
  <si>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</si>
  <si>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</si>
  <si>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</si>
  <si>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</si>
  <si>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</si>
  <si>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</si>
  <si>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</si>
  <si>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</si>
  <si>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</si>
  <si>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</si>
  <si>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</si>
  <si>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</si>
  <si>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</si>
  <si>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</si>
  <si>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</si>
  <si>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</si>
  <si>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</si>
  <si>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</si>
  <si>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</si>
  <si>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</si>
  <si>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</si>
  <si>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</si>
  <si>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</si>
  <si>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</si>
  <si>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</si>
  <si>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</si>
  <si>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</si>
  <si>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</si>
  <si>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</si>
  <si>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</si>
  <si>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</si>
  <si>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</si>
  <si>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</si>
  <si>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</si>
  <si>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</si>
  <si>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</si>
  <si>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</si>
  <si>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</si>
  <si>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</si>
  <si>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</si>
  <si>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</si>
  <si>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</si>
  <si>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</si>
  <si>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</si>
  <si>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</si>
  <si>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</si>
  <si>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</si>
  <si>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</si>
  <si>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</si>
  <si>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</si>
  <si>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</si>
  <si>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</si>
  <si>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</si>
  <si>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</si>
  <si>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</si>
  <si>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</si>
  <si>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</si>
  <si>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</si>
  <si>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</si>
  <si>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</si>
  <si>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</si>
  <si>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</si>
  <si>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</si>
  <si>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</si>
  <si>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</si>
  <si>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</si>
  <si>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</si>
  <si>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</si>
  <si>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</si>
  <si>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</si>
  <si>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</si>
  <si>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</si>
  <si>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</si>
  <si>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</si>
  <si>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</si>
  <si>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</si>
  <si>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</si>
  <si>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</si>
  <si>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</si>
  <si>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</si>
  <si>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</si>
  <si>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</si>
  <si>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</si>
  <si>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</si>
  <si>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</si>
  <si>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</si>
  <si>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</si>
  <si>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</si>
  <si>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</si>
  <si>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</si>
  <si>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</si>
  <si>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</si>
  <si>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</si>
  <si>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</si>
  <si>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</si>
  <si>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</si>
  <si>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</si>
  <si>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</si>
  <si>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</si>
  <si>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</si>
  <si>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</si>
  <si>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</si>
  <si>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</si>
  <si>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</si>
  <si>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</si>
  <si>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</si>
  <si>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</si>
  <si>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</si>
  <si>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</si>
  <si>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</si>
  <si>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</si>
  <si>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</si>
  <si>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</si>
  <si>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</si>
  <si>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</si>
  <si>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</si>
  <si>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</si>
  <si>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</si>
  <si>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</si>
  <si>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</si>
  <si>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</si>
  <si>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</si>
  <si>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</si>
  <si>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</si>
  <si>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</si>
  <si>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</si>
  <si>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</si>
  <si>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</si>
  <si>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</si>
  <si>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</si>
  <si>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</si>
  <si>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</si>
  <si>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</si>
  <si>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</si>
  <si>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</si>
  <si>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</si>
  <si>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</si>
  <si>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</si>
  <si>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</si>
  <si>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</si>
  <si>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</si>
  <si>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</si>
  <si>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</si>
  <si>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</si>
  <si>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</si>
  <si>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</si>
  <si>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</si>
  <si>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</si>
  <si>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</si>
  <si>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</si>
  <si>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</si>
  <si>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</si>
  <si>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</si>
  <si>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</si>
  <si>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</si>
  <si>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</si>
  <si>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</si>
  <si>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</si>
  <si>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</si>
  <si>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</si>
  <si>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</si>
  <si>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</si>
  <si>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</si>
  <si>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</si>
  <si>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</si>
  <si>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</si>
  <si>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</si>
  <si>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</si>
  <si>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</si>
  <si>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</si>
  <si>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</si>
  <si>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</si>
  <si>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</si>
  <si>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</si>
  <si>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</si>
  <si>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</si>
  <si>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</si>
  <si>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</si>
  <si>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</si>
  <si>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</si>
  <si>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</si>
  <si>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</si>
  <si>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</si>
  <si>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</si>
  <si>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</si>
  <si>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</si>
  <si>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</si>
  <si>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</si>
  <si>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</si>
  <si>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</si>
  <si>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</si>
  <si>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</si>
  <si>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</si>
  <si>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</si>
  <si>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</si>
  <si>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</si>
  <si>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</si>
  <si>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</si>
  <si>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</si>
  <si>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</si>
  <si>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</si>
  <si>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</si>
  <si>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</si>
  <si>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</si>
  <si>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</si>
  <si>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</si>
  <si>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</si>
  <si>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</si>
  <si>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</si>
  <si>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</si>
  <si>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</si>
  <si>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</si>
  <si>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</si>
  <si>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</si>
  <si>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</si>
  <si>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</si>
  <si>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</si>
  <si>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</si>
  <si>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</si>
  <si>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</si>
  <si>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</si>
  <si>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</si>
  <si>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</si>
  <si>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</si>
  <si>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</si>
  <si>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</si>
  <si>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</si>
  <si>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</si>
  <si>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</si>
  <si>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</si>
  <si>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</si>
  <si>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</si>
  <si>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</si>
  <si>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</si>
  <si>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</si>
  <si>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</si>
  <si>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</si>
  <si>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</si>
  <si>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</si>
  <si>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</si>
  <si>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</si>
  <si>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</si>
  <si>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</si>
  <si>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</si>
  <si>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</si>
  <si>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</si>
  <si>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</si>
  <si>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</si>
  <si>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</si>
  <si>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</si>
  <si>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</si>
  <si>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</si>
  <si>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</si>
  <si>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</si>
  <si>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</si>
  <si>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</si>
  <si>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</si>
  <si>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</si>
  <si>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</si>
  <si>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</si>
  <si>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</si>
  <si>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</si>
  <si>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</si>
  <si>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</si>
  <si>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</si>
  <si>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</si>
  <si>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</si>
  <si>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</si>
  <si>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</si>
  <si>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</si>
  <si>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</si>
  <si>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</si>
  <si>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</si>
  <si>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</si>
  <si>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</si>
  <si>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</si>
  <si>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</si>
  <si>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</si>
  <si>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</si>
  <si>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</si>
  <si>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</si>
  <si>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</si>
  <si>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</si>
  <si>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</si>
  <si>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</si>
  <si>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</si>
  <si>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</si>
  <si>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</si>
  <si>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</si>
  <si>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</si>
  <si>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</si>
  <si>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</si>
  <si>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</si>
  <si>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</si>
  <si>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</si>
  <si>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</si>
  <si>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</si>
  <si>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</si>
  <si>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</si>
  <si>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</si>
  <si>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</si>
  <si>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</si>
  <si>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</si>
  <si>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</si>
  <si>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</si>
  <si>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</si>
  <si>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</si>
  <si>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</si>
  <si>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</si>
  <si>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</si>
  <si>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</si>
  <si>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</si>
  <si>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</si>
  <si>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</si>
  <si>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</si>
  <si>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</si>
  <si>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</si>
  <si>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</si>
  <si>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</si>
  <si>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</si>
  <si>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</si>
  <si>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</si>
  <si>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</si>
  <si>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</si>
  <si>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</si>
  <si>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</si>
  <si>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</si>
  <si>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</si>
  <si>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</si>
  <si>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</si>
  <si>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</si>
  <si>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</si>
  <si>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</si>
  <si>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</si>
  <si>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</si>
  <si>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</si>
  <si>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</si>
  <si>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</si>
  <si>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</si>
  <si>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</si>
  <si>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</si>
  <si>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</si>
  <si>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</si>
  <si>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</si>
  <si>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</si>
  <si>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</si>
  <si>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</si>
  <si>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</si>
  <si>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</si>
  <si>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</si>
  <si>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</si>
  <si>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</si>
  <si>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</si>
  <si>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</si>
  <si>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</si>
  <si>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</si>
  <si>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</si>
  <si>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</si>
  <si>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</si>
  <si>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</si>
  <si>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</si>
  <si>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</si>
  <si>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</si>
  <si>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</si>
  <si>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</si>
  <si>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</si>
  <si>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</si>
  <si>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</si>
  <si>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</si>
  <si>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</si>
  <si>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</si>
  <si>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</si>
  <si>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</si>
  <si>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</si>
  <si>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</si>
  <si>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</si>
  <si>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</si>
  <si>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</si>
  <si>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</si>
  <si>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</si>
  <si>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</si>
  <si>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</si>
  <si>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</si>
  <si>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</si>
  <si>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</si>
  <si>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</si>
  <si>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</si>
  <si>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</si>
  <si>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</si>
  <si>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</si>
  <si>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</si>
  <si>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</si>
  <si>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</si>
  <si>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</si>
  <si>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</si>
  <si>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</si>
  <si>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</si>
  <si>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</si>
  <si>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</si>
  <si>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</si>
  <si>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</si>
  <si>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</si>
  <si>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</si>
  <si>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</si>
  <si>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</si>
  <si>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</si>
  <si>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</si>
  <si>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</si>
  <si>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</si>
  <si>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</si>
  <si>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</si>
  <si>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</si>
  <si>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</si>
  <si>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</si>
  <si>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</si>
  <si>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</si>
  <si>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</si>
  <si>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</si>
  <si>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</si>
  <si>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</si>
  <si>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</si>
  <si>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</si>
  <si>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</si>
  <si>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</si>
  <si>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</si>
  <si>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</si>
  <si>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</si>
  <si>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</si>
  <si>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</si>
  <si>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</si>
  <si>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</si>
  <si>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</si>
  <si>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</si>
  <si>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</si>
  <si>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</si>
  <si>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</si>
  <si>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</si>
  <si>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</si>
  <si>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</si>
  <si>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</si>
  <si>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</si>
  <si>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</si>
  <si>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</si>
  <si>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</si>
  <si>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</si>
  <si>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</si>
  <si>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</si>
  <si>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</si>
  <si>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</si>
  <si>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</si>
  <si>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</si>
  <si>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</si>
  <si>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</si>
  <si>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</si>
  <si>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</si>
  <si>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</si>
  <si>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</si>
  <si>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</si>
  <si>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</si>
  <si>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</si>
  <si>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</si>
  <si>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</si>
  <si>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</si>
  <si>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</si>
  <si>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</si>
  <si>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</si>
  <si>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</si>
  <si>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</si>
  <si>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</si>
  <si>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</si>
  <si>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</si>
  <si>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</si>
  <si>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</si>
  <si>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</si>
  <si>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</si>
  <si>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</si>
  <si>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</si>
  <si>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</si>
  <si>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</si>
  <si>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</si>
  <si>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</si>
  <si>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</si>
  <si>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</si>
  <si>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</si>
  <si>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</si>
  <si>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</si>
  <si>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</si>
  <si>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</si>
  <si>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</si>
  <si>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</si>
  <si>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</si>
  <si>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</si>
  <si>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</si>
  <si>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</si>
  <si>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</si>
  <si>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</si>
  <si>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</si>
  <si>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</si>
  <si>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</si>
  <si>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</si>
  <si>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</si>
  <si>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</si>
  <si>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</si>
  <si>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</si>
  <si>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</si>
  <si>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</si>
  <si>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</si>
  <si>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</si>
  <si>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</si>
  <si>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</si>
  <si>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</si>
  <si>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</si>
  <si>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</si>
  <si>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</si>
  <si>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</si>
  <si>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</si>
  <si>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</si>
  <si>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</si>
  <si>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</si>
  <si>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</si>
  <si>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</si>
  <si>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</si>
  <si>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</si>
  <si>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</si>
  <si>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</si>
  <si>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</si>
  <si>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</si>
  <si>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</si>
  <si>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</si>
  <si>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</si>
  <si>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</si>
  <si>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</si>
  <si>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</si>
  <si>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</si>
  <si>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</si>
  <si>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</si>
  <si>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</si>
  <si>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</si>
  <si>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</si>
  <si>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</si>
  <si>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</si>
  <si>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</si>
  <si>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</si>
  <si>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</si>
  <si>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</si>
  <si>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</si>
  <si>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</si>
  <si>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</si>
  <si>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</si>
  <si>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</si>
  <si>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</si>
  <si>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</si>
  <si>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</si>
  <si>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</si>
  <si>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</si>
  <si>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</si>
  <si>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</si>
  <si>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</si>
  <si>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</si>
  <si>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</si>
  <si>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</si>
  <si>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</si>
  <si>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</si>
  <si>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</si>
  <si>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</si>
  <si>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</si>
  <si>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</si>
  <si>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</si>
  <si>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</si>
  <si>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</si>
  <si>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</si>
  <si>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</si>
  <si>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</si>
  <si>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</si>
  <si>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</si>
  <si>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</si>
  <si>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</si>
  <si>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</si>
  <si>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</si>
  <si>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</si>
  <si>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</si>
  <si>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</si>
  <si>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</si>
  <si>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</si>
  <si>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</si>
  <si>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</si>
  <si>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</si>
  <si>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</si>
  <si>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</si>
  <si>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</si>
  <si>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</si>
  <si>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</si>
  <si>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</si>
  <si>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</si>
  <si>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</si>
  <si>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</si>
  <si>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</si>
  <si>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</si>
  <si>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</si>
  <si>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</si>
  <si>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</si>
  <si>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</si>
  <si>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</si>
  <si>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</si>
  <si>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</si>
  <si>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</si>
  <si>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</si>
  <si>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</si>
  <si>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</si>
  <si>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</si>
  <si>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</si>
  <si>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</si>
  <si>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</si>
  <si>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</si>
  <si>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</si>
  <si>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</si>
  <si>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</si>
  <si>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</si>
  <si>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</si>
  <si>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</si>
  <si>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</si>
  <si>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</si>
  <si>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</si>
  <si>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</si>
  <si>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</si>
  <si>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</si>
  <si>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</si>
  <si>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</si>
  <si>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</si>
  <si>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</si>
  <si>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</si>
  <si>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</si>
  <si>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</si>
  <si>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</si>
  <si>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</si>
  <si>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</si>
  <si>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</si>
  <si>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</si>
  <si>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</si>
  <si>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</si>
  <si>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</si>
  <si>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</si>
  <si>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</si>
  <si>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</si>
  <si>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</si>
  <si>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</si>
  <si>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</si>
  <si>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</si>
  <si>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</si>
  <si>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</si>
  <si>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</si>
  <si>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</si>
  <si>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</si>
  <si>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</si>
  <si>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</si>
  <si>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</si>
  <si>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</si>
  <si>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</si>
  <si>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</si>
  <si>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</si>
  <si>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</si>
  <si>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</si>
  <si>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</si>
  <si>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</si>
  <si>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</si>
  <si>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</si>
  <si>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</si>
  <si>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</si>
  <si>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</si>
  <si>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</si>
  <si>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</si>
  <si>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</si>
  <si>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</si>
  <si>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</si>
  <si>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</si>
  <si>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</si>
  <si>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</si>
  <si>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</si>
  <si>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</si>
  <si>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</si>
  <si>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</si>
  <si>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</si>
  <si>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</si>
  <si>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</si>
  <si>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</si>
  <si>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</si>
  <si>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</si>
  <si>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</si>
  <si>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</si>
  <si>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</si>
  <si>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</si>
  <si>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</si>
  <si>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</si>
  <si>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</si>
  <si>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</si>
  <si>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</si>
  <si>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</si>
  <si>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</si>
  <si>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</si>
  <si>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</si>
  <si>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</si>
  <si>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</si>
  <si>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</si>
  <si>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</si>
  <si>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</si>
  <si>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</si>
  <si>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</si>
  <si>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</si>
  <si>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</si>
  <si>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</si>
  <si>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</si>
  <si>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</si>
  <si>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</si>
  <si>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</si>
  <si>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</si>
  <si>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</si>
  <si>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</si>
  <si>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</si>
  <si>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</si>
  <si>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</si>
  <si>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</si>
  <si>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</si>
  <si>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</si>
  <si>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</si>
  <si>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</si>
  <si>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</si>
  <si>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</si>
  <si>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</si>
  <si>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</si>
  <si>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</si>
  <si>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</si>
  <si>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</si>
  <si>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</si>
  <si>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</si>
  <si>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</si>
  <si>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</si>
  <si>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</si>
  <si>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</si>
  <si>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</si>
  <si>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</si>
  <si>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</si>
  <si>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</si>
  <si>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</si>
  <si>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</si>
  <si>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</si>
  <si>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</si>
  <si>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</si>
  <si>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</si>
  <si>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</si>
  <si>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</si>
  <si>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</si>
  <si>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</si>
  <si>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</si>
  <si>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</si>
  <si>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</si>
  <si>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</si>
  <si>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</si>
  <si>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</si>
  <si>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</si>
  <si>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</si>
  <si>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</si>
  <si>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</si>
  <si>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</si>
  <si>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</si>
  <si>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</si>
  <si>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</si>
  <si>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</si>
  <si>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</si>
  <si>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</si>
  <si>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</si>
  <si>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</si>
  <si>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</si>
  <si>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</si>
  <si>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</si>
  <si>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</si>
  <si>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</si>
  <si>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</si>
  <si>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</si>
  <si>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</si>
  <si>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</si>
  <si>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</si>
  <si>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</si>
  <si>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</si>
  <si>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</si>
  <si>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</si>
  <si>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</si>
  <si>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</si>
  <si>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</si>
  <si>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</si>
  <si>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</si>
  <si>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</si>
  <si>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</si>
  <si>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</si>
  <si>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</si>
  <si>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</si>
  <si>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</si>
  <si>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</si>
  <si>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</si>
  <si>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</si>
  <si>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</si>
  <si>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</si>
  <si>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</si>
  <si>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</si>
  <si>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</si>
  <si>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</si>
  <si>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</si>
  <si>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</si>
  <si>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</si>
  <si>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</si>
  <si>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</si>
  <si>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</si>
  <si>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</si>
  <si>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</si>
  <si>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</si>
  <si>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</si>
  <si>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</si>
  <si>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</si>
  <si>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</si>
  <si>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</si>
  <si>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</si>
  <si>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</si>
  <si>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</si>
  <si>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</si>
  <si>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</si>
  <si>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</si>
  <si>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</si>
  <si>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</si>
  <si>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</si>
  <si>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</si>
  <si>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</si>
  <si>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</si>
  <si>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</si>
  <si>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</si>
  <si>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</si>
  <si>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</si>
  <si>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</si>
  <si>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</si>
  <si>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</si>
  <si>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</si>
  <si>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</si>
  <si>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</si>
  <si>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</si>
  <si>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</si>
  <si>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</si>
  <si>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</si>
  <si>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</si>
  <si>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</si>
  <si>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</si>
  <si>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</si>
  <si>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</si>
  <si>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</si>
  <si>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</si>
  <si>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</si>
  <si>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</si>
  <si>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</si>
  <si>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</si>
  <si>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</si>
  <si>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</si>
  <si>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</si>
  <si>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</si>
  <si>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</si>
  <si>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</si>
  <si>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</si>
  <si>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</si>
  <si>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</si>
  <si>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</si>
  <si>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</si>
  <si>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</si>
  <si>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</si>
  <si>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</si>
  <si>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</si>
  <si>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</si>
  <si>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</si>
  <si>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</si>
  <si>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</si>
  <si>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</si>
  <si>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</si>
  <si>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</si>
  <si>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</si>
  <si>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</si>
  <si>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</si>
  <si>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</si>
  <si>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</si>
  <si>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</si>
  <si>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</si>
  <si>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</si>
  <si>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</si>
  <si>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</si>
  <si>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</si>
  <si>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</si>
  <si>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</si>
  <si>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</si>
  <si>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</si>
  <si>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</si>
  <si>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</si>
  <si>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</si>
  <si>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</si>
  <si>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</si>
  <si>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</si>
  <si>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</si>
  <si>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</si>
  <si>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</si>
  <si>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</si>
  <si>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</si>
  <si>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</si>
  <si>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</si>
  <si>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</si>
  <si>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</si>
  <si>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</si>
  <si>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</si>
  <si>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</si>
  <si>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</si>
  <si>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</si>
  <si>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</si>
  <si>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</si>
  <si>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</si>
  <si>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</si>
  <si>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</si>
  <si>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</si>
  <si>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</si>
  <si>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</si>
  <si>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</si>
  <si>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</si>
  <si>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</si>
  <si>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</si>
  <si>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</si>
  <si>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</si>
  <si>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</si>
  <si>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</si>
  <si>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</si>
  <si>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</si>
  <si>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</si>
  <si>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</si>
  <si>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</si>
  <si>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</si>
  <si>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</si>
  <si>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</si>
  <si>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</si>
  <si>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</si>
  <si>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</si>
  <si>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</si>
  <si>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</si>
  <si>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</si>
  <si>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</si>
  <si>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</si>
  <si>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</si>
  <si>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</si>
  <si>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</si>
  <si>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</si>
  <si>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</si>
  <si>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</si>
  <si>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</si>
  <si>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</si>
  <si>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</si>
  <si>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</si>
  <si>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</si>
  <si>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</si>
  <si>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</si>
  <si>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</si>
  <si>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</si>
  <si>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</si>
  <si>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</si>
  <si>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</si>
  <si>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</si>
  <si>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</si>
  <si>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</si>
  <si>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</si>
  <si>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</si>
  <si>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</si>
  <si>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</si>
  <si>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</si>
  <si>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</si>
  <si>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</si>
  <si>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</si>
  <si>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</si>
  <si>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</si>
  <si>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</si>
  <si>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</si>
  <si>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</si>
  <si>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</si>
  <si>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</si>
  <si>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</si>
  <si>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</si>
  <si>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</si>
  <si>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</si>
  <si>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</si>
  <si>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</si>
  <si>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</si>
  <si>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</si>
  <si>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</si>
  <si>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</si>
  <si>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</si>
  <si>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</si>
  <si>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</si>
  <si>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</si>
  <si>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</si>
  <si>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</si>
  <si>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</si>
  <si>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</si>
  <si>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</si>
  <si>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</si>
  <si>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</si>
  <si>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</si>
  <si>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</si>
  <si>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</si>
  <si>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</si>
  <si>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</si>
  <si>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</si>
  <si>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</si>
  <si>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</si>
  <si>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</si>
  <si>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</si>
  <si>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</si>
  <si>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</si>
  <si>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</si>
  <si>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</si>
  <si>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</si>
  <si>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</si>
  <si>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</si>
  <si>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</si>
  <si>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</si>
  <si>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</si>
  <si>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</si>
  <si>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</si>
  <si>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</si>
  <si>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</si>
  <si>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</si>
  <si>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</si>
  <si>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</si>
  <si>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</si>
  <si>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</si>
  <si>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</si>
  <si>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</si>
  <si>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</si>
  <si>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</si>
  <si>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</si>
  <si>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</si>
  <si>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</si>
  <si>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</si>
  <si>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</si>
  <si>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</si>
  <si>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</si>
  <si>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</si>
  <si>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</si>
  <si>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</si>
  <si>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</si>
  <si>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</si>
  <si>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</si>
  <si>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</si>
  <si>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</si>
  <si>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</si>
  <si>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</si>
  <si>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</si>
  <si>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</si>
  <si>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</si>
  <si>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</si>
  <si>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</si>
  <si>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</si>
  <si>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</si>
  <si>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</si>
  <si>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</si>
  <si>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</si>
  <si>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</si>
  <si>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</si>
  <si>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</si>
  <si>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</si>
  <si>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</si>
  <si>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</si>
  <si>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</si>
  <si>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</si>
  <si>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</si>
  <si>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</si>
  <si>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</si>
  <si>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</si>
  <si>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</si>
  <si>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</si>
  <si>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</si>
  <si>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</si>
  <si>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</si>
  <si>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</si>
  <si>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</si>
  <si>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</si>
  <si>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</si>
  <si>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</si>
  <si>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</si>
  <si>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</si>
  <si>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</si>
  <si>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</si>
  <si>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</si>
  <si>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</si>
  <si>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</si>
  <si>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</si>
  <si>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</si>
  <si>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</si>
  <si>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</si>
  <si>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</si>
  <si>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</si>
  <si>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</si>
  <si>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</si>
  <si>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</si>
  <si>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</si>
  <si>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</si>
  <si>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</si>
  <si>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</si>
  <si>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</si>
  <si>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</si>
  <si>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</si>
  <si>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</si>
  <si>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</si>
  <si>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</si>
  <si>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</si>
  <si>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</si>
  <si>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</si>
  <si>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</si>
  <si>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</si>
  <si>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</si>
  <si>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</si>
  <si>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</si>
  <si>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</si>
  <si>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</si>
  <si>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</si>
  <si>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</si>
  <si>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</si>
  <si>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</si>
  <si>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</si>
  <si>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</si>
  <si>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</si>
  <si>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</si>
  <si>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</si>
  <si>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</si>
  <si>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</si>
  <si>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</si>
  <si>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</si>
  <si>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</si>
  <si>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</si>
  <si>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</si>
  <si>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</si>
  <si>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</si>
  <si>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</si>
  <si>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</si>
  <si>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</si>
  <si>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</si>
  <si>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</si>
  <si>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</si>
  <si>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</si>
  <si>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</si>
  <si>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</si>
  <si>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</si>
  <si>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</si>
  <si>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</si>
  <si>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</si>
  <si>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</si>
  <si>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</si>
  <si>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</si>
  <si>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</si>
  <si>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</si>
  <si>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</si>
  <si>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</si>
  <si>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</si>
  <si>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</si>
  <si>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</si>
  <si>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</si>
  <si>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</si>
  <si>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</si>
  <si>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</si>
  <si>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</si>
  <si>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</si>
  <si>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</si>
  <si>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</si>
  <si>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</si>
  <si>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</si>
  <si>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</si>
  <si>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</si>
  <si>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</si>
  <si>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</si>
  <si>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</si>
  <si>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</si>
  <si>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</si>
  <si>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</si>
  <si>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</si>
  <si>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</si>
  <si>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</si>
  <si>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</si>
  <si>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</si>
  <si>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</si>
  <si>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</si>
  <si>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</si>
  <si>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</si>
  <si>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</si>
  <si>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</si>
  <si>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</si>
  <si>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</si>
  <si>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</si>
  <si>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</si>
  <si>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</si>
  <si>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</si>
  <si>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</si>
  <si>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</si>
  <si>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</si>
  <si>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</si>
  <si>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</si>
  <si>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</si>
  <si>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</si>
  <si>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</si>
  <si>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</si>
  <si>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</si>
  <si>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</si>
  <si>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</si>
  <si>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</si>
  <si>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</si>
  <si>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</si>
  <si>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</si>
  <si>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</si>
  <si>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</si>
  <si>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</si>
  <si>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</si>
  <si>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</si>
  <si>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</si>
  <si>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</si>
  <si>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</si>
  <si>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</si>
  <si>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</si>
  <si>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</si>
  <si>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</si>
  <si>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</si>
  <si>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</si>
  <si>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</si>
  <si>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</si>
  <si>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</si>
  <si>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</si>
  <si>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</si>
  <si>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</si>
  <si>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</si>
  <si>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</si>
  <si>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</si>
  <si>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</si>
  <si>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</si>
  <si>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</si>
  <si>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</si>
  <si>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</si>
  <si>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</si>
  <si>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</si>
  <si>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</si>
  <si>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</si>
  <si>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</si>
  <si>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</si>
  <si>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</si>
  <si>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</si>
  <si>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</si>
  <si>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</si>
  <si>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</si>
  <si>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</si>
  <si>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</si>
  <si>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</si>
  <si>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</si>
  <si>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</si>
  <si>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</si>
  <si>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</si>
  <si>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</si>
  <si>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</si>
  <si>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</si>
  <si>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</si>
  <si>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</si>
  <si>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</si>
  <si>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</si>
  <si>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</si>
  <si>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</si>
  <si>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</si>
  <si>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</si>
  <si>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</si>
  <si>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</si>
  <si>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</si>
  <si>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</si>
  <si>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</si>
  <si>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</si>
  <si>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</si>
  <si>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</si>
  <si>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</si>
  <si>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</si>
  <si>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</si>
  <si>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</si>
  <si>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</si>
  <si>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</si>
  <si>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</si>
  <si>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</si>
  <si>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</si>
  <si>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</si>
  <si>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</si>
  <si>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</si>
  <si>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</si>
  <si>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</si>
  <si>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</si>
  <si>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</si>
  <si>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</si>
  <si>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</si>
  <si>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</si>
  <si>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</si>
  <si>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</si>
  <si>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</si>
  <si>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</si>
  <si>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</si>
  <si>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</si>
  <si>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</si>
  <si>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</si>
  <si>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</si>
  <si>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</si>
  <si>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</si>
  <si>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</si>
  <si>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</si>
  <si>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</si>
  <si>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</si>
  <si>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</si>
  <si>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</si>
  <si>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</si>
  <si>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</si>
  <si>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</si>
  <si>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</si>
  <si>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</si>
  <si>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</si>
  <si>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</si>
  <si>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</si>
  <si>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</si>
  <si>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</si>
  <si>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</si>
  <si>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</si>
  <si>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</si>
  <si>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</si>
  <si>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</si>
  <si>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</si>
  <si>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</si>
  <si>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</si>
  <si>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</si>
  <si>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</si>
  <si>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</si>
  <si>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</si>
  <si>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</si>
  <si>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</si>
  <si>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</si>
  <si>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</si>
  <si>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</si>
  <si>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</si>
  <si>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</si>
  <si>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</si>
  <si>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</si>
  <si>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</si>
  <si>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</si>
  <si>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</si>
  <si>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</si>
  <si>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</si>
  <si>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</si>
  <si>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</si>
  <si>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</si>
  <si>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</si>
  <si>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</si>
  <si>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</si>
  <si>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</si>
  <si>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</si>
  <si>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</si>
  <si>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</si>
  <si>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</si>
  <si>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</si>
  <si>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</si>
  <si>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</si>
  <si>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</si>
  <si>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</si>
  <si>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</si>
  <si>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</si>
  <si>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</si>
  <si>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</si>
  <si>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</si>
  <si>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</si>
  <si>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</si>
  <si>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</si>
  <si>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</si>
  <si>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</si>
  <si>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</si>
  <si>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</si>
  <si>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</si>
  <si>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</si>
  <si>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</si>
  <si>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</si>
  <si>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</si>
  <si>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</si>
  <si>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</si>
  <si>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</si>
  <si>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</si>
  <si>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</si>
  <si>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</si>
  <si>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</si>
  <si>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</si>
  <si>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</si>
  <si>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</si>
  <si>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</si>
  <si>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</si>
  <si>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</si>
  <si>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</si>
  <si>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</si>
  <si>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</si>
  <si>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</si>
  <si>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</si>
  <si>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</si>
  <si>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</si>
  <si>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</si>
  <si>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</si>
  <si>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</si>
  <si>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</si>
  <si>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</si>
  <si>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</si>
  <si>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</si>
  <si>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</si>
  <si>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</si>
  <si>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</si>
  <si>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</si>
  <si>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</si>
  <si>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</si>
  <si>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</si>
  <si>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</si>
  <si>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</si>
  <si>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</si>
  <si>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</si>
  <si>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</si>
  <si>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</si>
  <si>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</si>
  <si>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</si>
  <si>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</si>
  <si>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</si>
  <si>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</si>
  <si>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</si>
  <si>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</si>
  <si>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</si>
  <si>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</si>
  <si>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</si>
  <si>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</si>
  <si>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</si>
  <si>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</si>
  <si>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</si>
  <si>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</si>
  <si>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</si>
  <si>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</si>
  <si>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</si>
  <si>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</si>
  <si>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</si>
  <si>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</si>
  <si>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</si>
  <si>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</si>
  <si>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</si>
  <si>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</si>
  <si>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</si>
  <si>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</si>
  <si>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</si>
  <si>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</si>
  <si>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</si>
  <si>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</si>
  <si>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</si>
  <si>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</si>
  <si>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</si>
  <si>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</si>
  <si>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</si>
  <si>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</si>
  <si>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</si>
  <si>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</si>
  <si>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</si>
  <si>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</si>
  <si>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</si>
  <si>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</si>
  <si>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</si>
  <si>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</si>
  <si>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</si>
  <si>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</si>
  <si>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</si>
  <si>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</si>
  <si>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</si>
  <si>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</si>
  <si>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</si>
  <si>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</si>
  <si>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</si>
  <si>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</si>
  <si>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</si>
  <si>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</si>
  <si>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</si>
  <si>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</si>
  <si>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</si>
  <si>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</si>
  <si>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</si>
  <si>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</si>
  <si>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</si>
  <si>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</si>
  <si>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</si>
  <si>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</si>
  <si>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</si>
  <si>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</si>
  <si>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</si>
  <si>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</si>
  <si>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</si>
  <si>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</si>
  <si>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</si>
  <si>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</si>
  <si>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</si>
  <si>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</si>
  <si>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</si>
  <si>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</si>
  <si>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</si>
  <si>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</si>
  <si>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</si>
  <si>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</si>
  <si>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</si>
  <si>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</si>
  <si>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</si>
  <si>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</si>
  <si>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</si>
  <si>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</si>
  <si>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</si>
  <si>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</si>
  <si>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</si>
  <si>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</si>
  <si>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</si>
  <si>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</si>
  <si>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</si>
  <si>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</si>
  <si>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</si>
  <si>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</si>
  <si>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</si>
  <si>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</si>
  <si>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</si>
  <si>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</si>
  <si>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</si>
  <si>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</si>
  <si>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</si>
  <si>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</si>
  <si>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</si>
  <si>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</si>
  <si>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</si>
  <si>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</si>
  <si>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</si>
  <si>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</si>
  <si>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</si>
  <si>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</si>
  <si>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</si>
  <si>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</si>
  <si>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</si>
  <si>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</si>
  <si>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</si>
  <si>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</si>
  <si>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</si>
  <si>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</si>
  <si>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</si>
  <si>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</si>
  <si>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</si>
  <si>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</si>
  <si>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</si>
  <si>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</si>
  <si>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</si>
  <si>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</si>
  <si>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</si>
  <si>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</si>
  <si>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</si>
  <si>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</si>
  <si>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</si>
  <si>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</si>
  <si>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</si>
  <si>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</si>
  <si>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</si>
  <si>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</si>
  <si>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</si>
  <si>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</si>
  <si>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</si>
  <si>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</si>
  <si>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</si>
  <si>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</si>
  <si>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</si>
  <si>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</si>
  <si>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</si>
  <si>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</si>
  <si>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</si>
  <si>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</si>
  <si>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</si>
  <si>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</si>
  <si>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</si>
  <si>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</si>
  <si>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</si>
  <si>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</si>
  <si>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</si>
  <si>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</si>
  <si>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</si>
  <si>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</si>
  <si>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</si>
  <si>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</si>
  <si>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</si>
  <si>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</si>
  <si>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</si>
  <si>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</si>
  <si>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</si>
  <si>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</si>
  <si>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</si>
  <si>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</si>
  <si>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</si>
  <si>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</si>
  <si>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</si>
  <si>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</si>
  <si>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</si>
  <si>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</si>
  <si>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</si>
  <si>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</si>
  <si>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</si>
  <si>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</si>
  <si>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</si>
  <si>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</si>
  <si>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</si>
  <si>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</si>
  <si>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</si>
  <si>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</si>
  <si>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</si>
  <si>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</si>
  <si>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</si>
  <si>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</si>
  <si>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</si>
  <si>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</si>
  <si>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</si>
  <si>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</si>
  <si>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</si>
  <si>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</si>
  <si>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</si>
  <si>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</si>
  <si>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</si>
  <si>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</si>
  <si>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</si>
  <si>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</si>
  <si>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</si>
  <si>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</si>
  <si>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</si>
  <si>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</si>
  <si>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</si>
  <si>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</si>
  <si>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</si>
  <si>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</si>
  <si>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</si>
  <si>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</si>
  <si>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</si>
  <si>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</si>
  <si>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</si>
  <si>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</si>
  <si>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</si>
  <si>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</si>
  <si>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</si>
  <si>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</si>
  <si>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</si>
  <si>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</si>
  <si>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</si>
  <si>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</si>
  <si>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</si>
  <si>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</si>
  <si>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</si>
  <si>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</si>
  <si>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</si>
  <si>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</si>
  <si>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</si>
  <si>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</si>
  <si>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</si>
  <si>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</si>
  <si>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</si>
  <si>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</si>
  <si>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</si>
  <si>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</si>
  <si>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</si>
  <si>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</si>
  <si>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</si>
  <si>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</si>
  <si>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</si>
  <si>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</si>
  <si>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</si>
  <si>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</si>
  <si>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</si>
  <si>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</si>
  <si>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</si>
  <si>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</si>
  <si>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</si>
  <si>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</si>
  <si>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</si>
  <si>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</si>
  <si>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</si>
  <si>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</si>
  <si>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</si>
  <si>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</si>
  <si>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</si>
  <si>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</si>
  <si>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</si>
  <si>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</si>
  <si>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</si>
  <si>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</si>
  <si>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</si>
  <si>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</si>
  <si>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</si>
  <si>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</si>
  <si>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</si>
  <si>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</si>
  <si>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</si>
  <si>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</si>
  <si>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</si>
  <si>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</si>
  <si>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</si>
  <si>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</si>
  <si>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</si>
  <si>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</si>
  <si>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</si>
  <si>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</si>
  <si>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</si>
  <si>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</si>
  <si>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</si>
  <si>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</si>
  <si>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</si>
  <si>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</si>
  <si>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</si>
  <si>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</si>
  <si>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</si>
  <si>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</si>
  <si>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</si>
  <si>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</si>
  <si>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</si>
  <si>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</si>
  <si>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</si>
  <si>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</si>
  <si>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</si>
  <si>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</si>
  <si>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</si>
  <si>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</si>
  <si>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</si>
  <si>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</si>
  <si>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</si>
  <si>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</si>
  <si>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</si>
  <si>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</si>
  <si>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</si>
  <si>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</si>
  <si>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</si>
  <si>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</si>
  <si>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</si>
  <si>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</si>
  <si>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</si>
  <si>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</si>
  <si>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</si>
  <si>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</si>
  <si>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</si>
  <si>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</si>
  <si>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</si>
  <si>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</si>
  <si>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</si>
  <si>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</si>
  <si>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</si>
  <si>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</si>
  <si>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</si>
  <si>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</si>
  <si>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</si>
  <si>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</si>
  <si>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</si>
  <si>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</si>
  <si>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</si>
  <si>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</si>
  <si>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</si>
  <si>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</si>
  <si>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</si>
  <si>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</si>
  <si>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</si>
  <si>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</si>
  <si>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</si>
  <si>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</si>
  <si>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</si>
  <si>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</si>
  <si>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</si>
  <si>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</si>
  <si>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</si>
  <si>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</si>
  <si>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</si>
  <si>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</si>
  <si>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</si>
  <si>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</si>
  <si>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</si>
  <si>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</si>
  <si>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</si>
  <si>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</si>
  <si>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</si>
  <si>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</si>
  <si>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</si>
  <si>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</si>
  <si>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</si>
  <si>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</si>
  <si>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</si>
  <si>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</si>
  <si>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</si>
  <si>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</si>
  <si>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</si>
  <si>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</si>
  <si>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</si>
  <si>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</si>
  <si>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</si>
  <si>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</si>
  <si>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</si>
  <si>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</si>
  <si>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</si>
  <si>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</si>
  <si>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</si>
  <si>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</si>
  <si>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</si>
  <si>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</si>
  <si>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</si>
  <si>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</si>
  <si>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</si>
  <si>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</si>
  <si>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</si>
  <si>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</si>
  <si>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</si>
  <si>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</si>
  <si>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</si>
  <si>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</si>
  <si>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</si>
  <si>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</si>
  <si>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</si>
  <si>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</si>
  <si>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</si>
  <si>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</si>
  <si>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</si>
  <si>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</si>
  <si>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</si>
  <si>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</si>
  <si>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</si>
  <si>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</si>
  <si>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</si>
  <si>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</si>
  <si>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</si>
  <si>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</si>
  <si>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</si>
  <si>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</si>
  <si>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</si>
  <si>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</si>
  <si>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</si>
  <si>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</si>
  <si>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</si>
  <si>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</si>
  <si>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</si>
  <si>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</si>
  <si>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</si>
  <si>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</si>
  <si>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</si>
  <si>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</si>
  <si>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</si>
  <si>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</si>
  <si>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</si>
  <si>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</si>
  <si>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</si>
  <si>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</si>
  <si>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</si>
  <si>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</si>
  <si>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</si>
  <si>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</si>
  <si>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</si>
  <si>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</si>
  <si>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</si>
  <si>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</si>
  <si>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</si>
  <si>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</si>
  <si>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</si>
  <si>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</si>
  <si>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</si>
  <si>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</si>
  <si>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</si>
  <si>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</si>
  <si>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</si>
  <si>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</si>
  <si>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</si>
  <si>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</si>
  <si>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</si>
  <si>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</si>
  <si>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</si>
  <si>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</si>
  <si>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</si>
  <si>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</si>
  <si>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</si>
  <si>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</si>
  <si>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</si>
  <si>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</si>
  <si>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</si>
  <si>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</si>
  <si>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</si>
  <si>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</si>
  <si>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</si>
  <si>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</si>
  <si>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</si>
  <si>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</si>
  <si>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</si>
  <si>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</si>
  <si>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</si>
  <si>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</si>
  <si>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</si>
  <si>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</si>
  <si>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</si>
  <si>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</si>
  <si>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</si>
  <si>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</si>
  <si>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</si>
  <si>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</si>
  <si>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</si>
  <si>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</si>
  <si>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</si>
  <si>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</si>
  <si>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</si>
  <si>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</si>
  <si>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</si>
  <si>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</si>
  <si>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</si>
  <si>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</si>
  <si>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</si>
  <si>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</si>
  <si>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</si>
  <si>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</si>
  <si>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</si>
  <si>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</si>
  <si>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</si>
  <si>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</si>
  <si>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</si>
  <si>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</si>
  <si>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</si>
  <si>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</si>
  <si>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</si>
  <si>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</si>
  <si>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</si>
  <si>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</si>
  <si>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</si>
  <si>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</si>
  <si>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</si>
  <si>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</si>
  <si>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</si>
  <si>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</si>
  <si>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</si>
  <si>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</si>
  <si>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</si>
  <si>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</si>
  <si>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</si>
  <si>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</si>
  <si>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</si>
  <si>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</si>
  <si>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</si>
  <si>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</si>
  <si>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</si>
  <si>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</si>
  <si>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</si>
  <si>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</si>
  <si>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</si>
  <si>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</si>
  <si>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</si>
  <si>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</si>
  <si>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</si>
  <si>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</si>
  <si>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</si>
  <si>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</si>
  <si>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</si>
  <si>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</si>
  <si>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</si>
  <si>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</si>
  <si>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</si>
  <si>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</si>
  <si>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</si>
  <si>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</si>
  <si>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</si>
  <si>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</si>
  <si>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</si>
  <si>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</si>
  <si>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</si>
  <si>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</si>
  <si>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</si>
  <si>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</si>
  <si>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</si>
  <si>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</si>
  <si>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</si>
  <si>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</si>
  <si>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</si>
  <si>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</si>
  <si>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</si>
  <si>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</si>
  <si>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</si>
  <si>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</si>
  <si>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</si>
  <si>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</si>
  <si>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</si>
  <si>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</si>
  <si>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</si>
  <si>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</si>
  <si>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</si>
  <si>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</si>
  <si>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</si>
  <si>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</si>
  <si>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</si>
  <si>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</si>
  <si>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</si>
  <si>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</si>
  <si>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</si>
  <si>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</si>
  <si>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</si>
  <si>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</si>
  <si>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</si>
  <si>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</si>
  <si>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</si>
  <si>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</si>
  <si>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</si>
  <si>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</si>
  <si>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</si>
  <si>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</si>
  <si>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</si>
  <si>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</si>
  <si>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</si>
  <si>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</si>
  <si>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</si>
  <si>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</si>
  <si>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</si>
  <si>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</si>
  <si>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</si>
  <si>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</si>
  <si>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</si>
  <si>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</si>
  <si>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</si>
  <si>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</si>
  <si>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</si>
  <si>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</si>
  <si>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</si>
  <si>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</si>
  <si>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</si>
  <si>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</si>
  <si>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</si>
  <si>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</si>
  <si>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</si>
  <si>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</si>
  <si>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</si>
  <si>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</si>
  <si>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</si>
  <si>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</si>
  <si>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</si>
  <si>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</si>
  <si>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</si>
  <si>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</si>
  <si>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</si>
  <si>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</si>
  <si>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</si>
  <si>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</si>
  <si>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</si>
  <si>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</si>
  <si>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</si>
  <si>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</si>
  <si>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</si>
  <si>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</si>
  <si>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</si>
  <si>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</si>
  <si>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</si>
  <si>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</si>
  <si>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</si>
  <si>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</si>
  <si>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</si>
  <si>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</si>
  <si>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</si>
  <si>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</si>
  <si>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</si>
  <si>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</si>
  <si>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</si>
  <si>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</si>
  <si>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</si>
  <si>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</si>
  <si>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</si>
  <si>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</si>
  <si>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</si>
  <si>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</si>
  <si>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</si>
  <si>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</si>
  <si>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</si>
  <si>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</si>
  <si>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</si>
  <si>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</si>
  <si>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</si>
  <si>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</si>
  <si>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</si>
  <si>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</si>
  <si>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</si>
  <si>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</si>
  <si>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</si>
  <si>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</si>
  <si>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</si>
  <si>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</si>
  <si>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</si>
  <si>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</si>
  <si>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</si>
  <si>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</si>
  <si>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</si>
  <si>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</si>
  <si>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</si>
  <si>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</si>
  <si>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</si>
  <si>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</si>
  <si>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</si>
  <si>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</si>
  <si>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</si>
  <si>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</si>
  <si>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</si>
  <si>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</si>
  <si>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</si>
  <si>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</si>
  <si>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</si>
  <si>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</si>
  <si>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</si>
  <si>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</si>
  <si>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</si>
  <si>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</si>
  <si>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</si>
  <si>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</si>
  <si>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</si>
  <si>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</si>
  <si>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</si>
  <si>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</si>
  <si>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</si>
  <si>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</si>
  <si>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</si>
  <si>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</si>
  <si>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</si>
  <si>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</si>
  <si>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</si>
  <si>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</si>
  <si>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</si>
  <si>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</si>
  <si>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</si>
  <si>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</si>
  <si>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</si>
  <si>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</si>
  <si>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</si>
  <si>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</si>
  <si>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</si>
  <si>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</si>
  <si>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</si>
  <si>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</si>
  <si>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</si>
  <si>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</si>
  <si>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</si>
  <si>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</si>
  <si>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</si>
  <si>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</si>
  <si>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</si>
  <si>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</si>
  <si>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</si>
  <si>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</si>
  <si>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</si>
  <si>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</si>
  <si>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</si>
  <si>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</si>
  <si>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</si>
  <si>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</si>
  <si>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</si>
  <si>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</si>
  <si>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</si>
  <si>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</si>
  <si>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</si>
  <si>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</si>
  <si>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</si>
  <si>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</si>
  <si>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</si>
  <si>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</si>
  <si>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</si>
  <si>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</si>
  <si>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</si>
  <si>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</si>
  <si>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</si>
  <si>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</si>
  <si>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</si>
  <si>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</si>
  <si>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</si>
  <si>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</si>
  <si>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</si>
  <si>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</si>
  <si>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</si>
  <si>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</si>
  <si>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</si>
  <si>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</si>
  <si>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</si>
  <si>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</si>
  <si>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</si>
  <si>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</si>
  <si>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</si>
  <si>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</si>
  <si>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</si>
  <si>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</si>
  <si>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</si>
  <si>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</si>
  <si>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</si>
  <si>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</si>
  <si>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</si>
  <si>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</si>
  <si>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</si>
  <si>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</si>
  <si>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</si>
  <si>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</si>
  <si>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</si>
  <si>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</si>
  <si>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</si>
  <si>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</si>
  <si>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</si>
  <si>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</si>
  <si>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</si>
  <si>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</si>
  <si>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</si>
  <si>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</si>
  <si>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</si>
  <si>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</si>
  <si>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</si>
  <si>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</si>
  <si>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</si>
  <si>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</si>
  <si>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</si>
  <si>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</si>
  <si>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</si>
  <si>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</si>
  <si>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</si>
  <si>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</si>
  <si>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</si>
  <si>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</si>
  <si>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</si>
  <si>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</si>
  <si>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</si>
  <si>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</si>
  <si>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</si>
  <si>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</si>
  <si>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</si>
  <si>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</si>
  <si>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</si>
  <si>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</si>
  <si>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</si>
  <si>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</si>
  <si>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</si>
  <si>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</si>
  <si>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</si>
  <si>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</si>
  <si>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</si>
  <si>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</si>
  <si>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</si>
  <si>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</si>
  <si>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</si>
  <si>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</si>
  <si>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</si>
  <si>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</si>
  <si>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</si>
  <si>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</si>
  <si>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</si>
  <si>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</si>
  <si>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</si>
  <si>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</si>
  <si>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</si>
  <si>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</si>
  <si>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</si>
  <si>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</si>
  <si>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</si>
  <si>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</si>
  <si>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</si>
  <si>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</si>
  <si>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</si>
  <si>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</si>
  <si>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</si>
  <si>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</si>
  <si>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</si>
  <si>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</si>
  <si>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</si>
  <si>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</si>
  <si>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</si>
  <si>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</si>
  <si>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</si>
  <si>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</si>
  <si>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</si>
  <si>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</si>
  <si>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</si>
  <si>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</si>
  <si>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</si>
  <si>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</si>
  <si>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</si>
  <si>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</si>
  <si>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</si>
  <si>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</si>
  <si>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</si>
  <si>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</si>
  <si>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</si>
  <si>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</si>
  <si>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</si>
  <si>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</si>
  <si>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</si>
  <si>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</si>
  <si>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</si>
  <si>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</si>
  <si>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</si>
  <si>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</si>
  <si>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</si>
  <si>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</si>
  <si>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</si>
  <si>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</si>
  <si>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</si>
  <si>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</si>
  <si>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</si>
  <si>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</si>
  <si>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</si>
  <si>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</si>
  <si>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</si>
  <si>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</si>
  <si>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</si>
  <si>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</si>
  <si>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</si>
  <si>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</si>
  <si>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</si>
  <si>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</si>
  <si>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</si>
  <si>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</si>
  <si>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</si>
  <si>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</si>
  <si>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</si>
  <si>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</si>
  <si>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</si>
  <si>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</si>
  <si>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</si>
  <si>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</si>
  <si>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</si>
  <si>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</si>
  <si>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</si>
  <si>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</si>
  <si>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</si>
  <si>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</si>
  <si>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</si>
  <si>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</si>
  <si>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</si>
  <si>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</si>
  <si>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</si>
  <si>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</si>
  <si>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</si>
  <si>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</si>
  <si>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</si>
  <si>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</si>
  <si>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</si>
  <si>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</si>
  <si>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</si>
  <si>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</si>
  <si>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</si>
  <si>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</si>
  <si>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</si>
  <si>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</si>
  <si>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</si>
  <si>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</si>
  <si>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</si>
  <si>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</si>
  <si>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</si>
  <si>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</si>
  <si>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</si>
  <si>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</si>
  <si>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</si>
  <si>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</si>
  <si>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</si>
  <si>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</si>
  <si>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</si>
  <si>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</si>
  <si>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</si>
  <si>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</si>
  <si>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</si>
  <si>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</si>
  <si>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</si>
  <si>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</si>
  <si>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</si>
  <si>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</si>
  <si>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</si>
  <si>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</si>
  <si>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</si>
  <si>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</si>
  <si>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</si>
  <si>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</si>
  <si>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</si>
  <si>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</si>
  <si>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</si>
  <si>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</si>
  <si>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</si>
  <si>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</si>
  <si>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</si>
  <si>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</si>
  <si>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</si>
  <si>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</si>
  <si>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</si>
  <si>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</si>
  <si>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</si>
  <si>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</si>
  <si>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</si>
  <si>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</si>
  <si>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</si>
  <si>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</si>
  <si>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</si>
  <si>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</si>
  <si>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</si>
  <si>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</si>
  <si>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</si>
  <si>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</si>
  <si>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</si>
  <si>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</si>
  <si>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</si>
  <si>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</si>
  <si>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</si>
  <si>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</si>
  <si>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</si>
  <si>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</si>
  <si>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</si>
  <si>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</si>
  <si>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</si>
  <si>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</si>
  <si>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</si>
  <si>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</si>
  <si>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</si>
  <si>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</si>
  <si>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</si>
  <si>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</si>
  <si>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</si>
  <si>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</si>
  <si>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</si>
  <si>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</si>
  <si>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</si>
  <si>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</si>
  <si>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</si>
  <si>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</si>
  <si>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</si>
  <si>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</si>
  <si>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</si>
  <si>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</si>
  <si>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</si>
  <si>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</si>
  <si>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</si>
  <si>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</si>
  <si>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</si>
  <si>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</si>
  <si>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</si>
  <si>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</si>
  <si>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</si>
  <si>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</si>
  <si>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</si>
  <si>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</si>
  <si>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</si>
  <si>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</si>
  <si>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</si>
  <si>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</si>
  <si>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</si>
  <si>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</si>
  <si>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</si>
  <si>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</si>
  <si>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</si>
  <si>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</si>
  <si>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</si>
  <si>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</si>
  <si>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</si>
  <si>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</si>
  <si>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</si>
  <si>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</si>
  <si>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</si>
  <si>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</si>
  <si>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</si>
  <si>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</si>
  <si>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</si>
  <si>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</si>
  <si>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</si>
  <si>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</si>
  <si>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</si>
  <si>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</si>
  <si>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</si>
  <si>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</si>
  <si>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</si>
  <si>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</si>
  <si>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</si>
  <si>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</si>
  <si>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</si>
  <si>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</si>
  <si>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</si>
  <si>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</si>
  <si>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</si>
  <si>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</si>
  <si>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</si>
  <si>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</si>
  <si>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</si>
  <si>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</si>
  <si>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</si>
  <si>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</si>
  <si>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</si>
  <si>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</si>
  <si>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</si>
  <si>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</si>
  <si>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</si>
  <si>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</si>
  <si>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</si>
  <si>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</si>
  <si>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</si>
  <si>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</si>
  <si>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</si>
  <si>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</si>
  <si>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</si>
  <si>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</si>
  <si>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</si>
  <si>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</si>
  <si>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</si>
  <si>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</si>
  <si>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</si>
  <si>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</si>
  <si>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</si>
  <si>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</si>
  <si>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</si>
  <si>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</si>
  <si>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</si>
  <si>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</si>
  <si>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</si>
  <si>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</si>
  <si>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</si>
  <si>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</si>
  <si>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</si>
  <si>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</si>
  <si>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</si>
  <si>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</si>
  <si>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</si>
  <si>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</si>
  <si>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</si>
  <si>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</si>
  <si>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</si>
  <si>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</si>
  <si>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</si>
  <si>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</si>
  <si>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</si>
  <si>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</si>
  <si>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</si>
  <si>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</si>
  <si>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</si>
  <si>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</si>
  <si>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</si>
  <si>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</si>
  <si>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</si>
  <si>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</si>
  <si>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</si>
  <si>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</si>
  <si>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</si>
  <si>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</si>
  <si>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</si>
  <si>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</si>
  <si>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</si>
  <si>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</si>
  <si>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</si>
  <si>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</si>
  <si>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</si>
  <si>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</si>
  <si>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</si>
  <si>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</si>
  <si>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</si>
  <si>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</si>
  <si>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</si>
  <si>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</si>
  <si>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</si>
  <si>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</si>
  <si>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</si>
  <si>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</si>
  <si>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</si>
  <si>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</si>
  <si>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</si>
  <si>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</si>
  <si>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</si>
  <si>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</si>
  <si>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</si>
  <si>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</si>
  <si>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</si>
  <si>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</si>
  <si>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</si>
  <si>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</si>
  <si>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</si>
  <si>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</si>
  <si>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</si>
  <si>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</si>
  <si>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</si>
  <si>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</si>
  <si>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</si>
  <si>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</si>
  <si>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</si>
  <si>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</si>
  <si>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</si>
  <si>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</si>
  <si>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</si>
  <si>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</si>
  <si>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</si>
  <si>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</si>
  <si>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</si>
  <si>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</si>
  <si>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</si>
  <si>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</si>
  <si>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</si>
  <si>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</si>
  <si>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</si>
  <si>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</si>
  <si>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</si>
  <si>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</si>
  <si>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</si>
  <si>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</si>
  <si>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</si>
  <si>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</si>
  <si>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</si>
  <si>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</si>
  <si>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</si>
  <si>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</si>
  <si>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</si>
  <si>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</si>
  <si>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</si>
  <si>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</si>
  <si>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</si>
  <si>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</si>
  <si>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</si>
  <si>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</si>
  <si>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</si>
  <si>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</si>
  <si>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</si>
  <si>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</si>
  <si>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</si>
  <si>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</si>
  <si>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</si>
  <si>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</si>
  <si>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</si>
  <si>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</si>
  <si>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</si>
  <si>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</si>
  <si>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</si>
  <si>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</si>
  <si>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</si>
  <si>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</si>
  <si>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</si>
  <si>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</si>
  <si>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</si>
  <si>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</si>
  <si>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</si>
  <si>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</si>
  <si>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</si>
  <si>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</si>
  <si>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</si>
  <si>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</si>
  <si>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</si>
  <si>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</si>
  <si>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</si>
  <si>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</si>
  <si>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</si>
  <si>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</si>
  <si>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</si>
  <si>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</si>
  <si>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</si>
  <si>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</si>
  <si>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</si>
  <si>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</si>
  <si>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</si>
  <si>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</si>
  <si>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</si>
  <si>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</si>
  <si>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</si>
  <si>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</si>
  <si>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</si>
  <si>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</si>
  <si>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</si>
  <si>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</si>
  <si>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</si>
  <si>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</si>
  <si>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</si>
  <si>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</si>
  <si>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</si>
  <si>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</si>
  <si>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</si>
  <si>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</si>
  <si>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</si>
  <si>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</si>
  <si>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</si>
  <si>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</si>
  <si>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</si>
  <si>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</si>
  <si>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</si>
  <si>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</si>
  <si>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</si>
  <si>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</si>
  <si>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</si>
  <si>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</si>
  <si>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</si>
  <si>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</si>
  <si>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</si>
  <si>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</si>
  <si>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</si>
  <si>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</si>
  <si>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</si>
  <si>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</si>
  <si>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</si>
  <si>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</si>
  <si>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</si>
  <si>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</si>
  <si>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</si>
  <si>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</si>
  <si>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</si>
  <si>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</si>
  <si>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</si>
  <si>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</si>
  <si>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</si>
  <si>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</si>
  <si>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</si>
  <si>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</si>
  <si>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</si>
  <si>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</si>
  <si>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</si>
  <si>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</si>
  <si>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</si>
  <si>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</si>
  <si>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</si>
  <si>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</si>
  <si>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</si>
  <si>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</si>
  <si>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</si>
  <si>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</si>
  <si>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</si>
  <si>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</si>
  <si>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</si>
  <si>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</si>
  <si>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</si>
  <si>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</si>
  <si>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</si>
  <si>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</si>
  <si>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</si>
  <si>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</si>
  <si>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</si>
  <si>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</si>
  <si>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</si>
  <si>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</si>
  <si>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</si>
  <si>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</si>
  <si>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</si>
  <si>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</si>
  <si>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</si>
  <si>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</si>
  <si>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</si>
  <si>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</si>
  <si>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</si>
  <si>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</si>
  <si>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</si>
  <si>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</si>
  <si>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</si>
  <si>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</si>
  <si>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</si>
  <si>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</si>
  <si>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</si>
  <si>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</si>
  <si>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</si>
  <si>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</si>
  <si>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</si>
  <si>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</si>
  <si>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</si>
  <si>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</si>
  <si>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</si>
  <si>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</si>
  <si>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</si>
  <si>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</si>
  <si>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</si>
  <si>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</si>
  <si>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</si>
  <si>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</si>
  <si>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</si>
  <si>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</si>
  <si>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</si>
  <si>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</si>
  <si>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</si>
  <si>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</si>
  <si>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</si>
  <si>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</si>
  <si>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</si>
  <si>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</si>
  <si>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</si>
  <si>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</si>
  <si>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</si>
  <si>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</si>
  <si>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</si>
  <si>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</si>
  <si>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</si>
  <si>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</si>
  <si>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</si>
  <si>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</si>
  <si>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</si>
  <si>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</si>
  <si>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</si>
  <si>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</si>
  <si>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</si>
  <si>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</si>
  <si>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</si>
  <si>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</si>
  <si>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</si>
  <si>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</si>
  <si>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</si>
  <si>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</si>
  <si>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</si>
  <si>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</si>
  <si>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</si>
  <si>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</si>
  <si>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</si>
  <si>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</si>
  <si>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</si>
  <si>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</si>
  <si>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</si>
  <si>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</si>
  <si>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</si>
  <si>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</si>
  <si>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</si>
  <si>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</si>
  <si>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</si>
  <si>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</si>
  <si>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</si>
  <si>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</si>
  <si>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</si>
  <si>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</si>
  <si>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</si>
  <si>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</si>
  <si>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</si>
  <si>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</si>
  <si>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</si>
  <si>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</si>
  <si>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</si>
  <si>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</si>
  <si>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</si>
  <si>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</si>
  <si>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</si>
  <si>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</si>
  <si>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</si>
  <si>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</si>
  <si>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</si>
  <si>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</si>
  <si>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</si>
  <si>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</si>
  <si>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</si>
  <si>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</si>
  <si>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</si>
  <si>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</si>
  <si>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</si>
  <si>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</si>
  <si>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</si>
  <si>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</si>
  <si>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</si>
  <si>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</si>
  <si>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</si>
  <si>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</si>
  <si>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</si>
  <si>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</si>
  <si>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</si>
  <si>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</si>
  <si>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</si>
  <si>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</si>
  <si>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</si>
  <si>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</si>
  <si>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</si>
  <si>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</si>
  <si>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</si>
  <si>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</si>
  <si>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</si>
  <si>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</si>
  <si>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</si>
  <si>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</si>
  <si>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</si>
  <si>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</si>
  <si>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</si>
  <si>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</si>
  <si>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</si>
  <si>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</si>
  <si>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</si>
  <si>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</si>
  <si>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</si>
  <si>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</si>
  <si>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</si>
  <si>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</si>
  <si>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</si>
  <si>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</si>
  <si>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</si>
  <si>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</si>
  <si>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</si>
  <si>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</si>
  <si>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</si>
  <si>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</si>
  <si>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</si>
  <si>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</si>
  <si>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</si>
  <si>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</si>
  <si>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</si>
  <si>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</si>
  <si>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</si>
  <si>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</si>
  <si>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</si>
  <si>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</si>
  <si>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</si>
  <si>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</si>
  <si>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</si>
  <si>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</si>
  <si>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</si>
  <si>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</si>
  <si>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</si>
  <si>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</si>
  <si>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</si>
  <si>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</si>
  <si>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</si>
  <si>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</si>
  <si>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</si>
  <si>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</si>
  <si>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</si>
  <si>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</si>
  <si>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</si>
  <si>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</si>
  <si>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</si>
  <si>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</si>
  <si>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</si>
  <si>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</si>
  <si>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</si>
  <si>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</si>
  <si>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</si>
  <si>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</si>
  <si>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</si>
  <si>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</si>
  <si>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</si>
  <si>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</si>
  <si>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</si>
  <si>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</si>
  <si>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</si>
  <si>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</si>
  <si>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</si>
  <si>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</si>
  <si>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</si>
  <si>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</si>
  <si>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</si>
  <si>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</si>
  <si>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</si>
  <si>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</si>
  <si>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</si>
  <si>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</si>
  <si>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</si>
  <si>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</si>
  <si>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</si>
  <si>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</si>
  <si>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</si>
  <si>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</si>
  <si>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</si>
  <si>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</si>
  <si>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</si>
  <si>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</si>
  <si>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</si>
  <si>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</si>
  <si>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</si>
  <si>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</si>
  <si>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</si>
  <si>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</si>
  <si>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</si>
  <si>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</si>
  <si>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</si>
  <si>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</si>
  <si>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</si>
  <si>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</si>
  <si>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</si>
  <si>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</si>
  <si>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</si>
  <si>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</si>
  <si>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</si>
  <si>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</si>
  <si>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</si>
  <si>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</si>
  <si>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</si>
  <si>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</si>
  <si>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</si>
  <si>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</si>
  <si>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</si>
  <si>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</si>
  <si>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</si>
  <si>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</si>
  <si>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</si>
  <si>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</si>
  <si>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</si>
  <si>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</si>
  <si>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</si>
  <si>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</si>
  <si>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</si>
  <si>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</si>
  <si>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</si>
  <si>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</si>
  <si>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</si>
  <si>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</si>
  <si>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</si>
  <si>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</si>
  <si>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</si>
  <si>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</si>
  <si>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</si>
  <si>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</si>
  <si>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</si>
  <si>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</si>
  <si>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</si>
  <si>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</si>
  <si>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</si>
  <si>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</si>
  <si>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</si>
  <si>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</si>
  <si>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</si>
  <si>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</si>
  <si>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</si>
  <si>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</si>
  <si>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</si>
  <si>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</si>
  <si>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</si>
  <si>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</si>
  <si>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</si>
  <si>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</si>
  <si>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</si>
  <si>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</si>
  <si>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</si>
  <si>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</si>
  <si>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</si>
  <si>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</si>
  <si>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</si>
  <si>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</si>
  <si>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</si>
  <si>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</si>
  <si>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</si>
  <si>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</si>
  <si>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</si>
  <si>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</si>
  <si>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</si>
  <si>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</si>
  <si>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</si>
  <si>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</si>
  <si>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</si>
  <si>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</si>
  <si>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</si>
  <si>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</si>
  <si>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</si>
  <si>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</si>
  <si>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</si>
  <si>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</si>
  <si>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</si>
  <si>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</si>
  <si>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</si>
  <si>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</si>
  <si>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</si>
  <si>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</si>
  <si>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</si>
  <si>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</si>
  <si>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</si>
  <si>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</si>
  <si>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</si>
  <si>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</si>
  <si>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</si>
  <si>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</si>
  <si>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</si>
  <si>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</si>
  <si>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</si>
  <si>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</si>
  <si>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</si>
  <si>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</si>
  <si>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</si>
  <si>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</si>
  <si>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</si>
  <si>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</si>
  <si>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</si>
  <si>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</si>
  <si>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</si>
  <si>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</si>
  <si>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</si>
  <si>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</si>
  <si>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</si>
  <si>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</si>
  <si>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</si>
  <si>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</si>
  <si>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</si>
  <si>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</si>
  <si>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</si>
  <si>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</si>
  <si>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</si>
  <si>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</si>
  <si>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</si>
  <si>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</si>
  <si>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</si>
  <si>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</si>
  <si>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</si>
  <si>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</si>
  <si>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</si>
  <si>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</si>
  <si>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</si>
  <si>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</si>
  <si>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</si>
  <si>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</si>
  <si>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</si>
  <si>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</si>
  <si>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</si>
  <si>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</si>
  <si>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</si>
  <si>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</si>
  <si>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</si>
  <si>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</si>
  <si>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</si>
  <si>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</si>
  <si>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</si>
  <si>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</si>
  <si>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</si>
  <si>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</si>
  <si>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</si>
  <si>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</si>
  <si>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</si>
  <si>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</si>
  <si>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</si>
  <si>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</si>
  <si>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</si>
  <si>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</si>
  <si>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</si>
  <si>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</si>
  <si>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</si>
  <si>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</si>
  <si>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</si>
  <si>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</si>
  <si>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</si>
  <si>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</si>
  <si>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</si>
  <si>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</si>
  <si>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</si>
  <si>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</si>
  <si>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</si>
  <si>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</si>
  <si>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</si>
  <si>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</si>
  <si>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</si>
  <si>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</si>
  <si>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</si>
  <si>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</si>
  <si>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</si>
  <si>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</si>
  <si>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</si>
  <si>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</si>
  <si>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</si>
  <si>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</si>
  <si>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</si>
  <si>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</si>
  <si>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</si>
  <si>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</si>
  <si>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</si>
  <si>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</si>
  <si>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</si>
  <si>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</si>
  <si>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</si>
  <si>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</si>
  <si>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</si>
  <si>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</si>
  <si>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</si>
  <si>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</si>
  <si>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</si>
  <si>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</si>
  <si>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</si>
  <si>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</si>
  <si>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</si>
  <si>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</si>
  <si>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</si>
  <si>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</si>
  <si>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</si>
  <si>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</si>
  <si>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</si>
  <si>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</si>
  <si>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</si>
  <si>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</si>
  <si>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</si>
  <si>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</si>
  <si>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</si>
  <si>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</si>
  <si>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</si>
  <si>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</si>
  <si>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</si>
  <si>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</si>
  <si>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</si>
  <si>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</si>
  <si>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</si>
  <si>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</si>
  <si>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</si>
  <si>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</si>
  <si>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</si>
  <si>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</si>
  <si>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</si>
  <si>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</si>
  <si>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</si>
  <si>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</si>
  <si>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</si>
  <si>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</si>
  <si>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</si>
  <si>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</si>
  <si>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</si>
  <si>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</si>
  <si>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</si>
  <si>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</si>
  <si>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</si>
  <si>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</si>
  <si>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</si>
  <si>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</si>
  <si>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</si>
  <si>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</si>
  <si>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</si>
  <si>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</si>
  <si>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</si>
  <si>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</si>
  <si>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</si>
  <si>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</si>
  <si>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</si>
  <si>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</si>
  <si>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</si>
  <si>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</si>
  <si>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</si>
  <si>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</si>
  <si>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</si>
  <si>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</si>
  <si>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</si>
  <si>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</si>
  <si>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</si>
  <si>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</si>
  <si>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</si>
  <si>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</si>
  <si>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</si>
  <si>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</si>
  <si>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</si>
  <si>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</si>
  <si>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</si>
  <si>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</si>
  <si>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</si>
  <si>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</si>
  <si>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</si>
  <si>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</si>
  <si>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</si>
  <si>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</si>
  <si>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</si>
  <si>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</si>
  <si>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</si>
  <si>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</si>
  <si>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</si>
  <si>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</si>
  <si>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</si>
  <si>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</si>
  <si>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</si>
  <si>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</si>
  <si>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</si>
  <si>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</si>
  <si>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</si>
  <si>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</si>
  <si>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</si>
  <si>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</si>
  <si>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</si>
  <si>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</si>
  <si>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</si>
  <si>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</si>
  <si>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</si>
  <si>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</si>
  <si>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</si>
  <si>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</si>
  <si>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</si>
  <si>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</si>
  <si>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</si>
  <si>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</si>
  <si>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</si>
  <si>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</si>
  <si>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</si>
  <si>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</si>
  <si>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</si>
  <si>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</si>
  <si>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</si>
  <si>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</si>
  <si>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</si>
  <si>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</si>
  <si>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</si>
  <si>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</si>
  <si>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</si>
  <si>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</si>
  <si>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</si>
  <si>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</si>
  <si>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</si>
  <si>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</si>
  <si>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</si>
  <si>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</si>
  <si>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</si>
  <si>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</si>
  <si>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</si>
  <si>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</si>
  <si>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</si>
  <si>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</si>
  <si>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</si>
  <si>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</si>
  <si>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</si>
  <si>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</si>
  <si>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</si>
  <si>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</si>
  <si>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</si>
  <si>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</si>
  <si>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</si>
  <si>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</si>
  <si>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</si>
  <si>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</si>
  <si>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</si>
  <si>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</si>
  <si>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</si>
  <si>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</si>
  <si>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</si>
  <si>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</si>
  <si>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</si>
  <si>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</si>
  <si>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</si>
  <si>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</si>
  <si>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</si>
  <si>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</si>
  <si>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</si>
  <si>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</si>
  <si>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</si>
  <si>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</si>
  <si>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</si>
  <si>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</si>
  <si>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</si>
  <si>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</si>
  <si>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</si>
  <si>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</si>
  <si>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</si>
  <si>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</si>
  <si>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</si>
  <si>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</si>
  <si>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</si>
  <si>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</si>
  <si>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</si>
  <si>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</si>
  <si>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</si>
  <si>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</si>
  <si>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</si>
  <si>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</si>
  <si>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</si>
  <si>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</si>
  <si>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</si>
  <si>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</si>
  <si>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</si>
  <si>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</si>
  <si>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</si>
  <si>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</si>
  <si>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</si>
  <si>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</si>
  <si>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</si>
  <si>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</si>
  <si>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</si>
  <si>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</si>
  <si>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</si>
  <si>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</si>
  <si>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</si>
  <si>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</si>
  <si>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</si>
  <si>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</si>
  <si>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</si>
  <si>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</si>
  <si>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</si>
  <si>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</si>
  <si>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</si>
  <si>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</si>
  <si>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</si>
  <si>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</si>
  <si>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</si>
  <si>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</si>
  <si>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</si>
  <si>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</si>
  <si>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</si>
  <si>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</si>
  <si>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</si>
  <si>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</si>
  <si>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</si>
  <si>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</si>
  <si>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</si>
  <si>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</si>
  <si>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</si>
  <si>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</si>
  <si>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</si>
  <si>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</si>
  <si>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</si>
  <si>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</si>
  <si>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</si>
  <si>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</si>
  <si>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</si>
  <si>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</si>
  <si>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</si>
  <si>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</si>
  <si>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</si>
  <si>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</si>
  <si>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</si>
  <si>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</si>
  <si>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</si>
  <si>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</si>
  <si>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</si>
  <si>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</si>
  <si>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</si>
  <si>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</si>
  <si>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</si>
  <si>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</si>
  <si>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</si>
  <si>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</si>
  <si>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</si>
  <si>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</si>
  <si>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</si>
  <si>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</si>
  <si>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</si>
  <si>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</si>
  <si>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</si>
  <si>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</si>
  <si>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</si>
  <si>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</si>
  <si>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</si>
  <si>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</si>
  <si>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</si>
  <si>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</si>
  <si>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</si>
  <si>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</si>
  <si>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</si>
  <si>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</si>
  <si>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</si>
  <si>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</si>
  <si>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</si>
  <si>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</si>
  <si>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</si>
  <si>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</si>
  <si>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</si>
  <si>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</si>
  <si>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</si>
  <si>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</si>
  <si>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</si>
  <si>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</si>
  <si>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</si>
  <si>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</si>
  <si>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</si>
  <si>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</si>
  <si>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</si>
  <si>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</si>
  <si>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</si>
  <si>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</si>
  <si>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</si>
  <si>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</si>
  <si>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</si>
  <si>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</si>
  <si>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</si>
  <si>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</si>
  <si>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</si>
  <si>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</si>
  <si>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</si>
  <si>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</si>
  <si>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</si>
  <si>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</si>
  <si>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</si>
  <si>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</si>
  <si>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</si>
  <si>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</si>
  <si>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</si>
  <si>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</si>
  <si>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</si>
  <si>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</si>
  <si>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</si>
  <si>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</si>
  <si>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</si>
  <si>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</si>
  <si>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</si>
  <si>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</si>
  <si>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</si>
  <si>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</si>
  <si>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</si>
  <si>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</si>
  <si>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</si>
  <si>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</si>
  <si>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</si>
  <si>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</si>
  <si>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</si>
  <si>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</si>
  <si>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</si>
  <si>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</si>
  <si>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</si>
  <si>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</si>
  <si>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</si>
  <si>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</si>
  <si>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</si>
  <si>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</si>
  <si>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</si>
  <si>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</si>
  <si>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</si>
  <si>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</si>
  <si>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</si>
  <si>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</si>
  <si>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</si>
  <si>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</si>
  <si>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</si>
  <si>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</si>
  <si>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</si>
  <si>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</si>
  <si>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</si>
  <si>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</si>
  <si>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</si>
  <si>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</si>
  <si>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</si>
  <si>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</si>
  <si>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</si>
  <si>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</si>
  <si>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</si>
  <si>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</si>
  <si>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</si>
  <si>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</si>
  <si>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</si>
  <si>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</si>
  <si>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</si>
  <si>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</si>
  <si>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</si>
  <si>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</si>
  <si>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</si>
  <si>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</si>
  <si>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</si>
  <si>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</si>
  <si>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</si>
  <si>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</si>
  <si>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</si>
  <si>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</si>
  <si>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</si>
  <si>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</si>
  <si>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</si>
  <si>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</si>
  <si>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</si>
  <si>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</si>
  <si>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</si>
  <si>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</si>
  <si>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</si>
  <si>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</si>
  <si>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</si>
  <si>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</si>
  <si>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</si>
  <si>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</si>
  <si>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</si>
  <si>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</si>
  <si>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</si>
  <si>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</si>
  <si>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</si>
  <si>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</si>
  <si>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</si>
  <si>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</si>
  <si>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</si>
  <si>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</si>
  <si>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</si>
  <si>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</si>
  <si>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</si>
  <si>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</si>
  <si>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</si>
  <si>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</si>
  <si>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</si>
  <si>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</si>
  <si>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</si>
  <si>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</si>
  <si>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</si>
  <si>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</si>
  <si>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</si>
  <si>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</si>
  <si>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</si>
  <si>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</si>
  <si>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</si>
  <si>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</si>
  <si>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</si>
  <si>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</si>
  <si>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</si>
  <si>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</si>
  <si>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</si>
  <si>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</si>
  <si>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</si>
  <si>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</si>
  <si>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</si>
  <si>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</si>
  <si>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</si>
  <si>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</si>
  <si>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</si>
  <si>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</si>
  <si>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</si>
  <si>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</si>
  <si>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</si>
  <si>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</si>
  <si>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</si>
  <si>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</si>
  <si>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</si>
  <si>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</si>
  <si>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</si>
  <si>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</si>
  <si>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</si>
  <si>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</si>
  <si>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</si>
  <si>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</si>
  <si>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</si>
  <si>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</si>
  <si>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</si>
  <si>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</si>
  <si>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</si>
  <si>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</si>
  <si>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</si>
  <si>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</si>
  <si>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</si>
  <si>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</si>
  <si>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</si>
  <si>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</si>
  <si>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</si>
  <si>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</si>
  <si>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</si>
  <si>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</si>
  <si>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</si>
  <si>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</si>
  <si>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</si>
  <si>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</si>
  <si>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</si>
  <si>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</si>
  <si>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</si>
  <si>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</si>
  <si>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</si>
  <si>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</si>
  <si>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</si>
  <si>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</si>
  <si>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</si>
  <si>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</si>
  <si>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</si>
  <si>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</si>
  <si>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</si>
  <si>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</si>
  <si>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</si>
  <si>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</si>
  <si>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</si>
  <si>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</si>
  <si>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</si>
  <si>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</si>
  <si>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</si>
  <si>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</si>
  <si>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</si>
  <si>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</si>
  <si>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</si>
  <si>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</si>
  <si>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</si>
  <si>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</si>
  <si>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</si>
  <si>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</si>
  <si>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</si>
  <si>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</si>
  <si>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</si>
  <si>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</si>
  <si>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</si>
  <si>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</si>
  <si>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</si>
  <si>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</si>
  <si>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</si>
  <si>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</si>
  <si>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</si>
  <si>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</si>
  <si>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</si>
  <si>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</si>
  <si>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</si>
  <si>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</si>
  <si>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</si>
  <si>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</si>
  <si>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</si>
  <si>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</si>
  <si>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</si>
  <si>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</si>
  <si>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</si>
  <si>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</si>
  <si>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</si>
  <si>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</si>
  <si>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</si>
  <si>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</si>
  <si>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</si>
  <si>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</si>
  <si>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</si>
  <si>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</si>
  <si>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</si>
  <si>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</si>
  <si>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</si>
  <si>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</si>
  <si>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</si>
  <si>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</si>
  <si>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</si>
  <si>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</si>
  <si>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</si>
  <si>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</si>
  <si>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</si>
  <si>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</si>
  <si>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</si>
  <si>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</si>
  <si>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</si>
  <si>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</si>
  <si>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</si>
  <si>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</si>
  <si>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</si>
  <si>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</si>
  <si>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</si>
  <si>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</si>
  <si>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</si>
  <si>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</si>
  <si>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</si>
  <si>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</si>
  <si>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</si>
  <si>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</si>
  <si>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</si>
  <si>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</si>
  <si>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</si>
  <si>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</si>
  <si>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</si>
  <si>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</si>
  <si>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</si>
  <si>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</si>
  <si>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</si>
  <si>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</si>
  <si>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</si>
  <si>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</si>
  <si>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</si>
  <si>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</si>
  <si>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</si>
  <si>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</si>
  <si>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</si>
  <si>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</si>
  <si>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</si>
  <si>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</si>
  <si>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</si>
  <si>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</si>
  <si>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</si>
  <si>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</si>
  <si>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</si>
  <si>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</si>
  <si>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</si>
  <si>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</si>
  <si>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</si>
  <si>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</si>
  <si>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</si>
  <si>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</si>
  <si>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</si>
  <si>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</si>
  <si>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</si>
  <si>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</si>
  <si>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</si>
  <si>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</si>
  <si>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</si>
  <si>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</si>
  <si>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</si>
  <si>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</si>
  <si>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</si>
  <si>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</si>
  <si>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</si>
  <si>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</si>
  <si>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</si>
  <si>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</si>
  <si>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</si>
  <si>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</si>
  <si>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</si>
  <si>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</si>
  <si>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</si>
  <si>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</si>
  <si>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</si>
  <si>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</si>
  <si>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</si>
  <si>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</si>
  <si>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</si>
  <si>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</si>
  <si>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</si>
  <si>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</si>
  <si>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</si>
  <si>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</si>
  <si>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</si>
  <si>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</si>
  <si>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</si>
  <si>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</si>
  <si>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</si>
  <si>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</si>
  <si>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</si>
  <si>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</si>
  <si>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</si>
  <si>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</si>
  <si>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</si>
  <si>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</si>
  <si>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</si>
  <si>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</si>
  <si>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</si>
  <si>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</si>
  <si>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</si>
  <si>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</si>
  <si>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</si>
  <si>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</si>
  <si>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</si>
  <si>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</si>
  <si>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</si>
  <si>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</si>
  <si>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</si>
  <si>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</si>
  <si>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</si>
  <si>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</si>
  <si>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</si>
  <si>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</si>
  <si>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</si>
  <si>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</si>
  <si>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</si>
  <si>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</si>
  <si>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</si>
  <si>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</si>
  <si>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</si>
  <si>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</si>
  <si>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</si>
  <si>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</si>
  <si>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</si>
  <si>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</si>
  <si>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</si>
  <si>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</si>
  <si>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</si>
  <si>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</si>
  <si>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</si>
  <si>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</si>
  <si>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</si>
  <si>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</si>
  <si>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</si>
  <si>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</si>
  <si>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</si>
  <si>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</si>
  <si>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</si>
  <si>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</si>
  <si>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</si>
  <si>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</si>
  <si>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</si>
  <si>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</si>
  <si>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</si>
  <si>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</si>
  <si>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</si>
  <si>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</si>
  <si>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</si>
  <si>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</si>
  <si>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</si>
  <si>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</si>
  <si>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</si>
  <si>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</si>
  <si>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</si>
  <si>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</si>
  <si>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</si>
  <si>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</si>
  <si>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</si>
  <si>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</si>
  <si>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</si>
  <si>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</si>
  <si>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</si>
  <si>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</si>
  <si>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</si>
  <si>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</si>
  <si>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</si>
  <si>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</si>
  <si>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</si>
  <si>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</si>
  <si>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</si>
  <si>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</si>
  <si>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</si>
  <si>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</si>
  <si>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</si>
  <si>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</si>
  <si>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</si>
  <si>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</si>
  <si>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</si>
  <si>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</si>
  <si>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</si>
  <si>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</si>
  <si>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</si>
  <si>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</si>
  <si>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</si>
  <si>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</si>
  <si>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</si>
  <si>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</si>
  <si>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</si>
  <si>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</si>
  <si>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</si>
  <si>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</si>
  <si>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</si>
  <si>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</si>
  <si>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</si>
  <si>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</si>
  <si>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</si>
  <si>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</si>
  <si>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</si>
  <si>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</si>
  <si>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</si>
  <si>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</si>
  <si>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</si>
  <si>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</si>
  <si>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</si>
  <si>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</si>
  <si>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</si>
  <si>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</si>
  <si>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</si>
  <si>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</si>
  <si>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</si>
  <si>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</si>
  <si>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</si>
  <si>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</si>
  <si>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</si>
  <si>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</si>
  <si>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</si>
  <si>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</si>
  <si>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</si>
  <si>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</si>
  <si>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</si>
  <si>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</si>
  <si>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</si>
  <si>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</si>
  <si>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</si>
  <si>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</si>
  <si>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</si>
  <si>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</si>
  <si>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</si>
  <si>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</si>
  <si>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</si>
  <si>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</si>
  <si>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</si>
  <si>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</si>
  <si>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</si>
  <si>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</si>
  <si>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</si>
  <si>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</si>
  <si>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</si>
  <si>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</si>
  <si>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</si>
  <si>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</si>
  <si>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</si>
  <si>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</si>
  <si>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</si>
  <si>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</si>
  <si>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</si>
  <si>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</si>
  <si>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</si>
  <si>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</si>
  <si>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</si>
  <si>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</si>
  <si>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</si>
  <si>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</si>
  <si>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</si>
  <si>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</si>
  <si>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</si>
  <si>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</si>
  <si>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</si>
  <si>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</si>
  <si>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</si>
  <si>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</si>
  <si>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</si>
  <si>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</si>
  <si>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</si>
  <si>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</si>
  <si>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</si>
  <si>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</si>
  <si>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</si>
  <si>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</si>
  <si>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</si>
  <si>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</si>
  <si>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</si>
  <si>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</si>
  <si>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</si>
  <si>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</si>
  <si>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</si>
  <si>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</si>
  <si>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</si>
  <si>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</si>
  <si>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</si>
  <si>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</si>
  <si>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</si>
  <si>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</si>
  <si>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</si>
  <si>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</si>
  <si>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</si>
  <si>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</si>
  <si>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</si>
  <si>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</si>
  <si>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</si>
  <si>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</si>
  <si>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</si>
  <si>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</si>
  <si>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</si>
  <si>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</si>
  <si>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</si>
  <si>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</si>
  <si>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</si>
  <si>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</si>
  <si>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</si>
  <si>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</si>
  <si>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</si>
  <si>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</si>
  <si>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</si>
  <si>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</si>
  <si>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</si>
  <si>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</si>
  <si>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</si>
  <si>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</si>
  <si>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</si>
  <si>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</si>
  <si>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</si>
  <si>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</si>
  <si>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</si>
  <si>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</si>
  <si>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</si>
  <si>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</si>
  <si>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</si>
  <si>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</si>
  <si>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</si>
  <si>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</si>
  <si>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</si>
  <si>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</si>
  <si>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</si>
  <si>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</si>
  <si>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</si>
  <si>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</si>
  <si>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</si>
  <si>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</si>
  <si>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</si>
  <si>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</si>
  <si>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</si>
  <si>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</si>
  <si>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</si>
  <si>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</si>
  <si>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</si>
  <si>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</si>
  <si>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</si>
  <si>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</si>
  <si>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</si>
  <si>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</si>
  <si>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</si>
  <si>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</si>
  <si>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</si>
  <si>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</si>
  <si>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</si>
  <si>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</si>
  <si>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</si>
  <si>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</si>
  <si>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</si>
  <si>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</si>
  <si>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</si>
  <si>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</si>
  <si>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</si>
  <si>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</si>
  <si>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</si>
  <si>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</si>
  <si>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</si>
  <si>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</si>
  <si>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</si>
  <si>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</si>
  <si>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</si>
  <si>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</si>
  <si>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</si>
  <si>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</si>
  <si>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</si>
  <si>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</si>
  <si>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</si>
  <si>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</si>
  <si>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</si>
  <si>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</si>
  <si>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</si>
  <si>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</si>
  <si>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</si>
  <si>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</si>
  <si>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</si>
  <si>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</si>
  <si>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</si>
  <si>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</si>
  <si>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</si>
  <si>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</si>
  <si>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</si>
  <si>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</si>
  <si>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</si>
  <si>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</si>
  <si>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</si>
  <si>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</si>
  <si>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</si>
  <si>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</si>
  <si>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</si>
  <si>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</si>
  <si>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</si>
  <si>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</si>
  <si>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</si>
  <si>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</si>
  <si>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</si>
  <si>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</si>
  <si>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</si>
  <si>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</si>
  <si>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</si>
  <si>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</si>
  <si>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</si>
  <si>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</si>
  <si>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</si>
  <si>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</si>
  <si>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</si>
  <si>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</si>
  <si>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</si>
  <si>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</si>
  <si>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</si>
  <si>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</si>
  <si>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</si>
  <si>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</si>
  <si>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</si>
  <si>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</si>
  <si>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</si>
  <si>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</si>
  <si>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</si>
  <si>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</si>
  <si>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</si>
  <si>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</si>
  <si>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</si>
  <si>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</si>
  <si>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</si>
  <si>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</si>
  <si>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</si>
  <si>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</si>
  <si>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</si>
  <si>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</si>
  <si>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</si>
  <si>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</si>
  <si>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</si>
  <si>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</si>
  <si>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</si>
  <si>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</si>
  <si>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</si>
  <si>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</si>
  <si>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</si>
  <si>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</si>
  <si>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</si>
  <si>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</si>
  <si>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</si>
  <si>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</si>
  <si>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</si>
  <si>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</si>
  <si>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</si>
  <si>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</si>
  <si>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</si>
  <si>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</si>
  <si>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</si>
  <si>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</si>
  <si>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</si>
  <si>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</si>
  <si>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</si>
  <si>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</si>
  <si>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</si>
  <si>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</si>
  <si>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</si>
  <si>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</si>
  <si>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</si>
  <si>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</si>
  <si>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</si>
  <si>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</si>
  <si>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</si>
  <si>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</si>
  <si>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</si>
  <si>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</si>
  <si>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</si>
  <si>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</si>
  <si>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</si>
  <si>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</si>
  <si>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</si>
  <si>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</si>
  <si>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</si>
  <si>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</si>
  <si>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</si>
  <si>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</si>
  <si>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</si>
  <si>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</si>
  <si>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</si>
  <si>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</si>
  <si>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</si>
  <si>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</si>
  <si>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</si>
  <si>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</si>
  <si>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</si>
  <si>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</si>
  <si>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</si>
  <si>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</si>
  <si>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</si>
  <si>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</si>
  <si>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</si>
  <si>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</si>
  <si>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</si>
  <si>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</si>
  <si>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</si>
  <si>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</si>
  <si>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</si>
  <si>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</si>
  <si>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</si>
  <si>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</si>
  <si>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</si>
  <si>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</si>
  <si>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</si>
  <si>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</si>
  <si>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</si>
  <si>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</si>
  <si>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</si>
  <si>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</si>
  <si>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</si>
  <si>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</si>
  <si>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</si>
  <si>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</si>
  <si>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</si>
  <si>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</si>
  <si>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</si>
  <si>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</si>
  <si>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</si>
  <si>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</si>
  <si>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</si>
  <si>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</si>
  <si>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</si>
  <si>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</si>
  <si>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</si>
  <si>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</si>
  <si>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</si>
  <si>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</si>
  <si>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</si>
  <si>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</si>
  <si>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</si>
  <si>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</si>
  <si>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</si>
  <si>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</si>
  <si>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</si>
  <si>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</si>
  <si>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</si>
  <si>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</si>
  <si>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</si>
  <si>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</si>
  <si>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</si>
  <si>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</si>
  <si>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</si>
  <si>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</si>
  <si>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</si>
  <si>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</si>
  <si>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</si>
  <si>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</si>
  <si>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</si>
  <si>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</si>
  <si>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</si>
  <si>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</si>
  <si>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</si>
  <si>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</si>
  <si>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</si>
  <si>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</si>
  <si>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</si>
  <si>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</si>
  <si>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</si>
  <si>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</si>
  <si>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</si>
  <si>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</si>
  <si>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</si>
  <si>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</si>
  <si>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</si>
  <si>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</si>
  <si>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</si>
  <si>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</si>
  <si>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</si>
  <si>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</si>
  <si>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</si>
  <si>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</si>
  <si>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</si>
  <si>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</si>
  <si>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</si>
  <si>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</si>
  <si>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</si>
  <si>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</si>
  <si>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</si>
  <si>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</si>
  <si>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</si>
  <si>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</si>
  <si>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</si>
  <si>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</si>
  <si>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</si>
  <si>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</si>
  <si>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</si>
  <si>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</si>
  <si>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</si>
  <si>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</si>
  <si>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</si>
  <si>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</si>
  <si>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</si>
  <si>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</si>
  <si>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</si>
  <si>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</si>
  <si>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</si>
  <si>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</si>
  <si>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</si>
  <si>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</si>
  <si>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</si>
  <si>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</si>
  <si>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</si>
  <si>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</si>
  <si>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</si>
  <si>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</si>
  <si>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</si>
  <si>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</si>
  <si>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</si>
  <si>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</si>
  <si>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</si>
  <si>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</si>
  <si>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</si>
  <si>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</si>
  <si>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</si>
  <si>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</si>
  <si>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</si>
  <si>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</si>
  <si>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</si>
  <si>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</si>
  <si>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</si>
  <si>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</si>
  <si>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</si>
  <si>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</si>
  <si>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</si>
  <si>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</si>
  <si>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</si>
  <si>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</si>
  <si>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</si>
  <si>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</si>
  <si>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</si>
  <si>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</si>
  <si>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</si>
  <si>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</si>
  <si>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</si>
  <si>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</si>
  <si>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</si>
  <si>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</si>
  <si>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</si>
  <si>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</si>
  <si>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</si>
  <si>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</si>
  <si>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</si>
  <si>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</si>
  <si>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</si>
  <si>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</si>
  <si>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</si>
  <si>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</si>
  <si>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</si>
  <si>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</si>
  <si>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</si>
  <si>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</si>
  <si>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</si>
  <si>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</si>
  <si>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</si>
  <si>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</si>
  <si>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</si>
  <si>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</si>
  <si>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</si>
  <si>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</si>
  <si>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</si>
  <si>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</si>
  <si>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</si>
  <si>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</si>
  <si>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</si>
  <si>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</si>
  <si>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</si>
  <si>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</si>
  <si>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</si>
  <si>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</si>
  <si>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</si>
  <si>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</si>
  <si>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</si>
  <si>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</si>
  <si>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</si>
  <si>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</si>
  <si>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</si>
  <si>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</si>
  <si>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</si>
  <si>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</si>
  <si>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</si>
  <si>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</si>
  <si>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</si>
  <si>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</si>
  <si>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</si>
  <si>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</si>
  <si>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</si>
  <si>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</si>
  <si>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</si>
  <si>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</si>
  <si>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</si>
  <si>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</si>
  <si>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</si>
  <si>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</si>
  <si>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</si>
  <si>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</si>
  <si>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</si>
  <si>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</si>
  <si>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</si>
  <si>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</si>
  <si>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</si>
  <si>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</si>
  <si>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</si>
  <si>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</si>
  <si>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</si>
  <si>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</si>
  <si>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</si>
  <si>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</si>
  <si>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</si>
  <si>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</si>
  <si>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</si>
  <si>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</si>
  <si>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</si>
  <si>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</si>
  <si>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</si>
  <si>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</si>
  <si>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</si>
  <si>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</si>
  <si>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</si>
  <si>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</si>
  <si>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</si>
  <si>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</si>
  <si>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</si>
  <si>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</si>
  <si>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</si>
  <si>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</si>
  <si>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</si>
  <si>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</si>
  <si>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</si>
  <si>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</si>
  <si>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</si>
  <si>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</si>
  <si>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</si>
  <si>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</si>
  <si>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</si>
  <si>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</si>
  <si>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</si>
  <si>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</si>
  <si>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</si>
  <si>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</si>
  <si>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</si>
  <si>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</si>
  <si>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</si>
  <si>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</si>
  <si>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</si>
  <si>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</si>
  <si>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</si>
  <si>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</si>
  <si>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</si>
  <si>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</si>
  <si>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</si>
  <si>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</si>
  <si>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</si>
  <si>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</si>
  <si>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</si>
  <si>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</si>
  <si>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</si>
  <si>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</si>
  <si>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</si>
  <si>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</si>
  <si>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</si>
  <si>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</si>
  <si>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</si>
  <si>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</si>
  <si>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</si>
  <si>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</si>
  <si>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</si>
  <si>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</si>
  <si>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</si>
  <si>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</si>
  <si>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</si>
  <si>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</si>
  <si>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</si>
  <si>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</si>
  <si>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</si>
  <si>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</si>
  <si>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</si>
  <si>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</si>
  <si>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</si>
  <si>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</si>
  <si>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</si>
  <si>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</si>
  <si>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</si>
  <si>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</si>
  <si>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</si>
  <si>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</si>
  <si>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</si>
  <si>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</si>
  <si>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</si>
  <si>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</si>
  <si>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</si>
  <si>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</si>
  <si>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</si>
  <si>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</si>
  <si>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</si>
  <si>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</si>
  <si>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</si>
  <si>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</si>
  <si>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</si>
  <si>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</si>
  <si>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</si>
  <si>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</si>
  <si>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</si>
  <si>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</si>
  <si>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</si>
  <si>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</si>
  <si>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</si>
  <si>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</si>
  <si>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</si>
  <si>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</si>
  <si>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</si>
  <si>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</si>
  <si>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</si>
  <si>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</si>
  <si>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</si>
  <si>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</si>
  <si>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</si>
  <si>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</si>
  <si>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</si>
  <si>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</si>
  <si>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</si>
  <si>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</si>
  <si>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</si>
  <si>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</si>
  <si>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</si>
  <si>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</si>
  <si>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</si>
  <si>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</si>
  <si>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</si>
  <si>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</si>
  <si>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</si>
  <si>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</si>
  <si>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</si>
  <si>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</si>
  <si>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</si>
  <si>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</si>
  <si>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</si>
  <si>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</si>
  <si>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</si>
  <si>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</si>
  <si>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</si>
  <si>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</si>
  <si>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</si>
  <si>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</si>
  <si>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</si>
  <si>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</si>
  <si>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</si>
  <si>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</si>
  <si>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</si>
  <si>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</si>
  <si>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</si>
  <si>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</si>
  <si>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</si>
  <si>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</si>
  <si>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</si>
  <si>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</si>
  <si>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</si>
  <si>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</si>
  <si>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</si>
  <si>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</si>
  <si>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</si>
  <si>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</si>
  <si>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</si>
  <si>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</si>
  <si>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</si>
  <si>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</si>
  <si>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</si>
  <si>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</si>
  <si>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</si>
  <si>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</si>
  <si>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</si>
  <si>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</si>
  <si>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</si>
  <si>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</si>
  <si>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</si>
  <si>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</si>
  <si>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</si>
  <si>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</si>
  <si>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</si>
  <si>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</si>
  <si>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</si>
  <si>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</si>
  <si>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</si>
  <si>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</si>
  <si>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</si>
  <si>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</si>
  <si>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</si>
  <si>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</si>
  <si>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</si>
  <si>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</si>
  <si>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</si>
  <si>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</si>
  <si>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</si>
  <si>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</si>
  <si>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</si>
  <si>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</si>
  <si>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</si>
  <si>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</si>
  <si>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</si>
  <si>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</si>
  <si>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</si>
  <si>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</si>
  <si>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</si>
  <si>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</si>
  <si>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</si>
  <si>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</si>
  <si>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</si>
  <si>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</si>
  <si>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</si>
  <si>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</si>
  <si>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</si>
  <si>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</si>
  <si>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</si>
  <si>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</si>
  <si>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</si>
  <si>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</si>
  <si>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</si>
  <si>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</si>
  <si>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</si>
  <si>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</si>
  <si>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</si>
  <si>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</si>
  <si>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</si>
  <si>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</si>
  <si>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</si>
  <si>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</si>
  <si>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</si>
  <si>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</si>
  <si>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</si>
  <si>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</si>
  <si>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</si>
  <si>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</si>
  <si>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</si>
  <si>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</si>
  <si>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</si>
  <si>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</si>
  <si>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</si>
  <si>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</si>
  <si>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</si>
  <si>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</si>
  <si>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</si>
  <si>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</si>
  <si>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</si>
  <si>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</si>
  <si>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</si>
  <si>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</si>
  <si>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</si>
  <si>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</si>
  <si>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</si>
  <si>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</si>
  <si>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</si>
  <si>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</si>
  <si>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</si>
  <si>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</si>
  <si>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</si>
  <si>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</si>
  <si>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</si>
  <si>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</si>
  <si>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</si>
  <si>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</si>
  <si>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</si>
  <si>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</si>
  <si>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</si>
  <si>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</si>
  <si>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</si>
  <si>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</si>
  <si>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</si>
  <si>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</si>
  <si>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</si>
  <si>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</si>
  <si>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</si>
  <si>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</si>
  <si>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</si>
  <si>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</si>
  <si>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</si>
  <si>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</si>
  <si>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</si>
  <si>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</si>
  <si>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</si>
  <si>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</si>
  <si>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</si>
  <si>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</si>
  <si>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</si>
  <si>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</si>
  <si>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</si>
  <si>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</si>
  <si>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</si>
  <si>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</si>
  <si>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</si>
  <si>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</si>
  <si>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</si>
  <si>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</si>
  <si>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</si>
  <si>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</si>
  <si>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</si>
  <si>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</si>
  <si>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</si>
  <si>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</si>
  <si>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</si>
  <si>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</si>
  <si>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</si>
  <si>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</si>
  <si>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</si>
  <si>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</si>
  <si>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</si>
  <si>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</si>
  <si>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</si>
  <si>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</si>
  <si>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</si>
  <si>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</si>
  <si>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</si>
  <si>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</si>
  <si>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</si>
  <si>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</si>
  <si>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</si>
  <si>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</si>
  <si>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</si>
  <si>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</si>
  <si>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</si>
  <si>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</si>
  <si>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</si>
  <si>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</si>
  <si>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</si>
  <si>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</si>
  <si>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</si>
  <si>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</si>
  <si>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</si>
  <si>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</si>
  <si>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</si>
  <si>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</si>
  <si>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</si>
  <si>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</si>
  <si>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</si>
  <si>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</si>
  <si>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</si>
  <si>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</si>
  <si>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</si>
  <si>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</si>
  <si>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</si>
  <si>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</si>
  <si>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</si>
  <si>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</si>
  <si>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</si>
  <si>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</si>
  <si>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</si>
  <si>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</si>
  <si>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</si>
  <si>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</si>
  <si>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</si>
  <si>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</si>
  <si>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</si>
  <si>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</si>
  <si>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</si>
  <si>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</si>
  <si>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</si>
  <si>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</si>
  <si>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</si>
  <si>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</si>
  <si>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</si>
  <si>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</si>
  <si>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</si>
  <si>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</si>
  <si>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</si>
  <si>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</si>
  <si>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</si>
  <si>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</si>
  <si>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</si>
  <si>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</si>
  <si>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</si>
  <si>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</si>
  <si>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</si>
  <si>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</si>
  <si>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</si>
  <si>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</si>
  <si>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</si>
  <si>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</si>
  <si>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</si>
  <si>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</si>
  <si>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</si>
  <si>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</si>
  <si>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</si>
  <si>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</si>
  <si>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</si>
  <si>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</si>
  <si>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</si>
  <si>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</si>
  <si>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</si>
  <si>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</si>
  <si>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</si>
  <si>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</si>
  <si>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</si>
  <si>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</si>
  <si>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</si>
  <si>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</si>
  <si>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</si>
  <si>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</si>
  <si>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</si>
  <si>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</si>
  <si>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</si>
  <si>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</si>
  <si>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</si>
  <si>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</si>
  <si>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</si>
  <si>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</si>
  <si>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</si>
  <si>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</si>
  <si>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</si>
  <si>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</si>
  <si>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</si>
  <si>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</si>
  <si>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</si>
  <si>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</si>
  <si>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</si>
  <si>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</si>
  <si>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</si>
  <si>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</si>
  <si>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</si>
  <si>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</si>
  <si>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</si>
  <si>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</si>
  <si>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</si>
  <si>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</si>
  <si>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</si>
  <si>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</si>
  <si>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</si>
  <si>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</si>
  <si>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</si>
  <si>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</si>
  <si>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</si>
  <si>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</si>
  <si>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</si>
  <si>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</si>
  <si>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</si>
  <si>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</si>
  <si>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</si>
  <si>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</si>
  <si>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</si>
  <si>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</si>
  <si>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</si>
  <si>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</si>
  <si>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</si>
  <si>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</si>
  <si>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</si>
  <si>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</si>
  <si>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</si>
  <si>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</si>
  <si>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</si>
  <si>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</si>
  <si>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</si>
  <si>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</si>
  <si>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</si>
  <si>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</si>
  <si>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</si>
  <si>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</si>
  <si>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</si>
  <si>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</si>
  <si>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</si>
  <si>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</si>
  <si>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</si>
  <si>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</si>
  <si>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</si>
  <si>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</si>
  <si>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</si>
  <si>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</si>
  <si>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</si>
  <si>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</si>
  <si>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</si>
  <si>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</si>
  <si>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</si>
  <si>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</si>
  <si>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</si>
  <si>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</si>
  <si>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</si>
  <si>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</si>
  <si>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</si>
  <si>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</si>
  <si>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</si>
  <si>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</si>
  <si>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</si>
  <si>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</si>
  <si>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</si>
  <si>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</si>
  <si>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</si>
  <si>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</si>
  <si>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</si>
  <si>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</si>
  <si>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</si>
  <si>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</si>
  <si>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</si>
  <si>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</si>
  <si>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</si>
  <si>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</si>
  <si>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</si>
  <si>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</si>
  <si>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</si>
  <si>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</si>
  <si>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</si>
  <si>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</si>
  <si>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</si>
  <si>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</si>
  <si>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</si>
  <si>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</si>
  <si>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</si>
  <si>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</si>
  <si>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</si>
  <si>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</si>
  <si>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</si>
  <si>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</si>
  <si>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</si>
  <si>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</si>
  <si>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</si>
  <si>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</si>
  <si>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</si>
  <si>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</si>
  <si>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</si>
  <si>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</si>
  <si>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</si>
  <si>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</si>
  <si>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</si>
  <si>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</si>
  <si>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</si>
  <si>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</si>
  <si>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</si>
  <si>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</si>
  <si>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</si>
  <si>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</si>
  <si>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</si>
  <si>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</si>
  <si>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</si>
  <si>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</si>
  <si>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</si>
  <si>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</si>
  <si>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</si>
  <si>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</si>
  <si>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</si>
  <si>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</si>
  <si>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</si>
  <si>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</si>
  <si>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</si>
  <si>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</si>
  <si>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</si>
  <si>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</si>
  <si>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</si>
  <si>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</si>
  <si>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</si>
  <si>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</si>
  <si>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</si>
  <si>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</si>
  <si>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</si>
  <si>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</si>
  <si>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</si>
  <si>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</si>
  <si>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</si>
  <si>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</si>
  <si>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</si>
  <si>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</si>
  <si>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</si>
  <si>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</si>
  <si>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</si>
  <si>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</si>
  <si>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</si>
  <si>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</si>
  <si>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</si>
  <si>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</si>
  <si>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</si>
  <si>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</si>
  <si>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</si>
  <si>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</si>
  <si>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</si>
  <si>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</si>
  <si>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</si>
  <si>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</si>
  <si>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</si>
  <si>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</si>
  <si>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</si>
  <si>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</si>
  <si>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</si>
  <si>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</si>
  <si>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</si>
  <si>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</si>
  <si>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</si>
  <si>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</si>
  <si>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</si>
  <si>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</si>
  <si>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</si>
  <si>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</si>
  <si>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</si>
  <si>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</si>
  <si>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</si>
  <si>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</si>
  <si>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</si>
  <si>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</si>
  <si>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</si>
  <si>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</si>
  <si>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</si>
  <si>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</si>
  <si>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</si>
  <si>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</si>
  <si>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</si>
  <si>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</si>
  <si>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</si>
  <si>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</si>
  <si>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</si>
  <si>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</si>
  <si>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</si>
  <si>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</si>
  <si>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</si>
  <si>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</si>
  <si>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</si>
  <si>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</si>
  <si>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</si>
  <si>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</si>
  <si>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</si>
  <si>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</si>
  <si>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</si>
  <si>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</si>
  <si>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</si>
  <si>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</si>
  <si>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</si>
  <si>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</si>
  <si>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</si>
  <si>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</si>
  <si>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</si>
  <si>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</si>
  <si>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</si>
  <si>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</si>
  <si>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</si>
  <si>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</si>
  <si>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</si>
  <si>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</si>
  <si>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</si>
  <si>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</si>
  <si>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</si>
  <si>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</si>
  <si>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</si>
  <si>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</si>
  <si>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</si>
  <si>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</si>
  <si>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</si>
  <si>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</si>
  <si>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</si>
  <si>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</si>
  <si>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</si>
  <si>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</si>
  <si>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</si>
  <si>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</si>
  <si>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</si>
  <si>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</si>
  <si>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</si>
  <si>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</si>
  <si>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</si>
  <si>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</si>
  <si>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</si>
  <si>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</si>
  <si>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</si>
  <si>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</si>
  <si>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</si>
  <si>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</si>
  <si>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</si>
  <si>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</si>
  <si>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</si>
  <si>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</si>
  <si>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</si>
  <si>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</si>
  <si>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</si>
  <si>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</si>
  <si>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</si>
  <si>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</si>
  <si>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</si>
  <si>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</si>
  <si>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</si>
  <si>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</si>
  <si>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</si>
  <si>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</si>
  <si>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</si>
  <si>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</si>
  <si>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</si>
  <si>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</si>
  <si>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</si>
  <si>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</si>
  <si>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</si>
  <si>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</si>
  <si>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</si>
  <si>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</si>
  <si>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</si>
  <si>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</si>
  <si>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</si>
  <si>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</si>
  <si>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</si>
  <si>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</si>
  <si>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</si>
  <si>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</si>
  <si>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</si>
  <si>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</si>
  <si>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</si>
  <si>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</si>
  <si>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</si>
  <si>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</si>
  <si>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</si>
  <si>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</si>
  <si>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</si>
  <si>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</si>
  <si>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</si>
  <si>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</si>
  <si>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</si>
  <si>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</si>
  <si>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</si>
  <si>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</si>
  <si>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</si>
  <si>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</si>
  <si>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</si>
  <si>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</si>
  <si>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</si>
  <si>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</si>
  <si>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</si>
  <si>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</si>
  <si>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</si>
  <si>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</si>
  <si>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</si>
  <si>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</si>
  <si>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</si>
  <si>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</si>
  <si>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</si>
  <si>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</si>
  <si>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</si>
  <si>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</si>
  <si>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</si>
  <si>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</si>
  <si>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</si>
  <si>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</si>
  <si>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</si>
  <si>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</si>
  <si>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</si>
  <si>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</si>
  <si>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</si>
  <si>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</si>
  <si>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</si>
  <si>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</si>
  <si>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</si>
  <si>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</si>
  <si>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</si>
  <si>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</si>
  <si>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</si>
  <si>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</si>
  <si>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</si>
  <si>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</si>
  <si>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</si>
  <si>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</si>
  <si>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</si>
  <si>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</si>
  <si>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</si>
  <si>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</si>
  <si>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</si>
  <si>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</si>
  <si>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</si>
  <si>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</si>
  <si>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</si>
  <si>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</si>
  <si>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</si>
  <si>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</si>
  <si>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</si>
  <si>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</si>
  <si>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</si>
  <si>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</si>
  <si>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</si>
  <si>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</si>
  <si>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</si>
  <si>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</si>
  <si>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</si>
  <si>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</si>
  <si>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</si>
  <si>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</si>
  <si>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</si>
  <si>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</si>
  <si>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</si>
  <si>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</si>
  <si>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</si>
  <si>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</si>
  <si>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</si>
  <si>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</si>
  <si>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</si>
  <si>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</si>
  <si>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</si>
  <si>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</si>
  <si>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</si>
  <si>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</si>
  <si>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</si>
  <si>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</si>
  <si>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</si>
  <si>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</si>
  <si>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</si>
  <si>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</si>
  <si>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</si>
  <si>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</si>
  <si>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</si>
  <si>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</si>
  <si>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</si>
  <si>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</si>
  <si>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</si>
  <si>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</si>
  <si>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</si>
  <si>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</si>
  <si>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</si>
  <si>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</si>
  <si>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</si>
  <si>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</si>
  <si>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</si>
  <si>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</si>
  <si>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</si>
  <si>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</si>
  <si>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</si>
  <si>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</si>
  <si>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</si>
  <si>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</si>
  <si>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</si>
  <si>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</si>
  <si>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</si>
  <si>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</si>
  <si>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</si>
  <si>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</si>
  <si>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</si>
  <si>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</si>
  <si>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</si>
  <si>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</si>
  <si>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</si>
  <si>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</si>
  <si>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</si>
  <si>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</si>
  <si>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</si>
  <si>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</si>
  <si>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</si>
  <si>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</si>
  <si>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</si>
  <si>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</si>
  <si>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</si>
  <si>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</si>
  <si>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</si>
  <si>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</si>
  <si>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</si>
  <si>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</si>
  <si>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</si>
  <si>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</si>
  <si>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</si>
  <si>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</si>
  <si>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</si>
  <si>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</si>
  <si>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</si>
  <si>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</si>
  <si>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</si>
  <si>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</si>
  <si>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</si>
  <si>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</si>
  <si>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</si>
  <si>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</si>
  <si>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</si>
  <si>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</si>
  <si>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</si>
  <si>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</si>
  <si>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</si>
  <si>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</si>
  <si>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</si>
  <si>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</si>
  <si>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</si>
  <si>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</si>
  <si>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</si>
  <si>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</si>
  <si>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</si>
  <si>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</si>
  <si>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</si>
  <si>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</si>
  <si>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</si>
  <si>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</si>
  <si>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</si>
  <si>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</si>
  <si>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</si>
  <si>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</si>
  <si>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</si>
  <si>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</si>
  <si>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</si>
  <si>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</si>
  <si>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</si>
  <si>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</si>
  <si>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</si>
  <si>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</si>
  <si>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</si>
  <si>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</si>
  <si>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</si>
  <si>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</si>
  <si>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</si>
  <si>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</si>
  <si>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</si>
  <si>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</si>
  <si>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</si>
  <si>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</si>
  <si>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</si>
  <si>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</si>
  <si>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</si>
  <si>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</si>
  <si>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</si>
  <si>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</si>
  <si>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</si>
  <si>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</si>
  <si>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</si>
  <si>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</si>
  <si>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</si>
  <si>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</si>
  <si>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</si>
  <si>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</si>
  <si>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</si>
  <si>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</si>
  <si>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</si>
  <si>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</si>
  <si>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</si>
  <si>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</si>
  <si>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</si>
  <si>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</si>
  <si>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</si>
  <si>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</si>
  <si>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</si>
  <si>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</si>
  <si>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</si>
  <si>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</si>
  <si>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</si>
  <si>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</si>
  <si>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</si>
  <si>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</si>
  <si>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</si>
  <si>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</si>
  <si>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</si>
  <si>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</si>
  <si>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</si>
  <si>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</si>
  <si>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</si>
  <si>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</si>
  <si>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</si>
  <si>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</si>
  <si>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</si>
  <si>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</si>
  <si>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</si>
  <si>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</si>
  <si>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</si>
  <si>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</si>
  <si>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</si>
  <si>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</si>
  <si>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</si>
  <si>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</si>
  <si>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</si>
  <si>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</si>
  <si>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</si>
  <si>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</si>
  <si>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</si>
  <si>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</si>
  <si>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</si>
  <si>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</si>
  <si>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</si>
  <si>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</si>
  <si>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</si>
  <si>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</si>
  <si>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</si>
  <si>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</si>
  <si>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</si>
  <si>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</si>
  <si>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</si>
  <si>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</si>
  <si>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</si>
  <si>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</si>
  <si>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</si>
  <si>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</si>
  <si>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</si>
  <si>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</si>
  <si>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</si>
  <si>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</si>
  <si>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</si>
  <si>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</si>
  <si>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</si>
  <si>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</si>
  <si>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</si>
  <si>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</si>
  <si>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</si>
  <si>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</si>
  <si>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</si>
  <si>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</si>
  <si>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</si>
  <si>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</si>
  <si>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</si>
  <si>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</si>
  <si>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</si>
  <si>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</si>
  <si>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</si>
  <si>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</si>
  <si>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</si>
  <si>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</si>
  <si>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</si>
  <si>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</si>
  <si>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</si>
  <si>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</si>
  <si>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</si>
  <si>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</si>
  <si>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</si>
  <si>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</si>
  <si>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</si>
  <si>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</si>
  <si>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</si>
  <si>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</si>
  <si>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</si>
  <si>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</si>
  <si>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</si>
  <si>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</si>
  <si>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</si>
  <si>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</si>
  <si>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</si>
  <si>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</si>
  <si>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</si>
  <si>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</si>
  <si>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</si>
  <si>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</si>
  <si>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</si>
  <si>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</si>
  <si>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</si>
  <si>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</si>
  <si>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</si>
  <si>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</si>
  <si>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</si>
  <si>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</si>
  <si>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</si>
  <si>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</si>
  <si>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</si>
  <si>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</si>
  <si>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</si>
  <si>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</si>
  <si>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</si>
  <si>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</si>
  <si>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</si>
  <si>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</si>
  <si>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</si>
  <si>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</si>
  <si>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</si>
  <si>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</si>
  <si>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</si>
  <si>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</si>
  <si>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</si>
  <si>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</si>
  <si>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</si>
  <si>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</si>
  <si>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</si>
  <si>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</si>
  <si>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</si>
  <si>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</si>
  <si>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</si>
  <si>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</si>
  <si>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</si>
  <si>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</si>
  <si>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</si>
  <si>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</si>
  <si>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</si>
  <si>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</si>
  <si>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</si>
  <si>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</si>
  <si>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</si>
  <si>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</si>
  <si>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</si>
  <si>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</si>
  <si>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</si>
  <si>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</si>
  <si>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</si>
  <si>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</si>
  <si>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</si>
  <si>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</si>
  <si>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</si>
  <si>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</si>
  <si>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</si>
  <si>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</si>
  <si>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</si>
  <si>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</si>
  <si>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</si>
  <si>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</si>
  <si>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</si>
  <si>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</si>
  <si>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</si>
  <si>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</si>
  <si>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</si>
  <si>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</si>
  <si>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</si>
  <si>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</si>
  <si>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</si>
  <si>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</si>
  <si>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</si>
  <si>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</si>
  <si>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</si>
  <si>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</si>
  <si>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</si>
  <si>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</si>
  <si>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</si>
  <si>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</si>
  <si>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</si>
  <si>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</si>
  <si>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</si>
  <si>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</si>
  <si>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</si>
  <si>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</si>
  <si>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</si>
  <si>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</si>
  <si>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</si>
  <si>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</si>
  <si>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</si>
  <si>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</si>
  <si>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</si>
  <si>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</si>
  <si>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</si>
  <si>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</si>
  <si>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</si>
  <si>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</si>
  <si>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</si>
  <si>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</si>
  <si>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</si>
  <si>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</si>
  <si>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</si>
  <si>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</si>
  <si>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</si>
  <si>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</si>
  <si>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</si>
  <si>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</si>
  <si>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</si>
  <si>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</si>
  <si>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</si>
  <si>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</si>
  <si>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</si>
  <si>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</si>
  <si>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</si>
  <si>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</si>
  <si>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</si>
  <si>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</si>
  <si>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</si>
  <si>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</si>
  <si>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</si>
  <si>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</si>
  <si>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</si>
  <si>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</si>
  <si>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</si>
  <si>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</si>
  <si>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</si>
  <si>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</si>
  <si>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</si>
  <si>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</si>
  <si>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</si>
  <si>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</si>
  <si>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</si>
  <si>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</si>
  <si>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</si>
  <si>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</si>
  <si>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</si>
  <si>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</si>
  <si>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</si>
  <si>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</si>
  <si>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</si>
  <si>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</si>
  <si>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</si>
  <si>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</si>
  <si>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</si>
  <si>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</si>
  <si>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</si>
  <si>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</si>
  <si>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</si>
  <si>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</si>
  <si>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</si>
  <si>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</si>
  <si>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</si>
  <si>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</si>
  <si>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</si>
  <si>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</si>
  <si>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</si>
  <si>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</si>
  <si>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</si>
  <si>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</si>
  <si>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</si>
  <si>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</si>
  <si>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</si>
  <si>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</si>
  <si>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</si>
  <si>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</si>
  <si>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</si>
  <si>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</si>
  <si>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</si>
  <si>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</si>
  <si>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</si>
  <si>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</si>
  <si>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</si>
  <si>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</si>
  <si>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</si>
  <si>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</si>
  <si>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</si>
  <si>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</si>
  <si>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</si>
  <si>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</si>
  <si>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</si>
  <si>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</si>
  <si>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</si>
  <si>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</si>
  <si>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</si>
  <si>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</si>
  <si>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</si>
  <si>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</si>
  <si>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</si>
  <si>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</si>
  <si>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</si>
  <si>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</si>
  <si>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</si>
  <si>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</si>
  <si>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</si>
  <si>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</si>
  <si>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</si>
  <si>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</si>
  <si>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</si>
  <si>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</si>
  <si>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</si>
  <si>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</si>
  <si>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</si>
  <si>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</si>
  <si>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</si>
  <si>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</si>
  <si>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</si>
  <si>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</si>
  <si>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</si>
  <si>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</si>
  <si>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</si>
  <si>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</si>
  <si>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</si>
  <si>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</si>
  <si>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</si>
  <si>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</si>
  <si>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</si>
  <si>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</si>
  <si>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</si>
  <si>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</si>
  <si>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</si>
  <si>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</si>
  <si>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</si>
  <si>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</si>
  <si>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</si>
  <si>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</si>
  <si>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</si>
  <si>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</si>
  <si>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</si>
  <si>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</si>
  <si>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</si>
  <si>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</si>
  <si>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</si>
  <si>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</si>
  <si>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</si>
  <si>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</si>
  <si>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</si>
  <si>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</si>
  <si>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</si>
  <si>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</si>
  <si>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</si>
  <si>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</si>
  <si>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</si>
  <si>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</si>
  <si>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</si>
  <si>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</si>
  <si>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</si>
  <si>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</si>
  <si>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</si>
  <si>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</si>
  <si>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</si>
  <si>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</si>
  <si>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</si>
  <si>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</si>
  <si>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</si>
  <si>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</si>
  <si>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</si>
  <si>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</si>
  <si>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</si>
  <si>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</si>
  <si>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</si>
  <si>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</si>
  <si>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</si>
  <si>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</si>
  <si>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</si>
  <si>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</si>
  <si>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</si>
  <si>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</si>
  <si>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</si>
  <si>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</si>
  <si>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</si>
  <si>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</si>
  <si>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</si>
  <si>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</si>
  <si>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</si>
  <si>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</si>
  <si>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</si>
  <si>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</si>
  <si>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</si>
  <si>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</si>
  <si>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</si>
  <si>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</si>
  <si>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</si>
  <si>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</si>
  <si>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</si>
  <si>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</si>
  <si>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</si>
  <si>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</si>
  <si>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</si>
  <si>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</si>
  <si>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</si>
  <si>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</si>
  <si>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</si>
  <si>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</si>
  <si>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</si>
  <si>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</si>
  <si>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</si>
  <si>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</si>
  <si>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</si>
  <si>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</si>
  <si>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</si>
  <si>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</si>
  <si>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</si>
  <si>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</si>
  <si>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</si>
  <si>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</si>
  <si>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</si>
  <si>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</si>
  <si>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</si>
  <si>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</si>
  <si>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</si>
  <si>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</si>
  <si>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</si>
  <si>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</si>
  <si>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</si>
  <si>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</si>
  <si>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</si>
  <si>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</si>
  <si>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</si>
  <si>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</si>
  <si>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</si>
  <si>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</si>
  <si>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</si>
  <si>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</si>
  <si>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</si>
  <si>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</si>
  <si>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</si>
  <si>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</si>
  <si>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</si>
  <si>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</si>
  <si>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</si>
  <si>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</si>
  <si>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</si>
  <si>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</si>
  <si>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</si>
  <si>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</si>
  <si>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</si>
  <si>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</si>
  <si>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</si>
  <si>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</si>
  <si>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</si>
  <si>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</si>
  <si>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</si>
  <si>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</si>
  <si>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</si>
  <si>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</si>
  <si>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</si>
  <si>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</si>
  <si>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</si>
  <si>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</si>
  <si>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</si>
  <si>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</si>
  <si>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</si>
  <si>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</si>
  <si>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</si>
  <si>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</si>
  <si>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</si>
  <si>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</si>
  <si>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</si>
  <si>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</si>
  <si>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</si>
  <si>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</si>
  <si>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</si>
  <si>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</si>
  <si>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</si>
  <si>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</si>
  <si>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</si>
  <si>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</si>
  <si>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</si>
  <si>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</si>
  <si>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</si>
  <si>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</si>
  <si>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</si>
  <si>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</si>
  <si>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</si>
  <si>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</si>
  <si>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</si>
  <si>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</si>
  <si>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</si>
  <si>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</si>
  <si>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</si>
  <si>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</si>
  <si>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</si>
  <si>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</si>
  <si>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</si>
  <si>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</si>
  <si>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</si>
  <si>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</si>
  <si>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</si>
  <si>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</si>
  <si>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</si>
  <si>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</si>
  <si>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</si>
  <si>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</si>
  <si>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</si>
  <si>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</si>
  <si>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</si>
  <si>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</si>
  <si>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</si>
  <si>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</si>
  <si>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</si>
  <si>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</si>
  <si>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</si>
  <si>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</si>
  <si>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</si>
  <si>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</si>
  <si>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</si>
  <si>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</si>
  <si>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</si>
  <si>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</si>
  <si>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</si>
  <si>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</si>
  <si>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</si>
  <si>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</si>
  <si>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</si>
  <si>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</si>
  <si>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</si>
  <si>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</si>
  <si>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</si>
  <si>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</si>
  <si>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</si>
  <si>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</si>
  <si>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</si>
  <si>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</si>
  <si>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</si>
  <si>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</si>
  <si>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</si>
  <si>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</si>
  <si>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</si>
  <si>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</si>
  <si>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</si>
  <si>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</si>
  <si>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</si>
  <si>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</si>
  <si>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</si>
  <si>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</si>
  <si>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</si>
  <si>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</si>
  <si>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</si>
  <si>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</si>
  <si>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</si>
  <si>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</si>
  <si>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</si>
  <si>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</si>
  <si>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</si>
  <si>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</si>
  <si>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</si>
  <si>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</si>
  <si>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</si>
  <si>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</si>
  <si>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</si>
  <si>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</si>
  <si>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</si>
  <si>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</si>
  <si>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</si>
  <si>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</si>
  <si>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</si>
  <si>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</si>
  <si>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</si>
  <si>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</si>
  <si>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</si>
  <si>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</si>
  <si>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</si>
  <si>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</si>
  <si>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</si>
  <si>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</si>
  <si>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</si>
  <si>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</si>
  <si>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</si>
  <si>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</si>
  <si>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</si>
  <si>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</si>
  <si>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</si>
  <si>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</si>
  <si>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</si>
  <si>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</si>
  <si>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</si>
  <si>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</si>
  <si>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</si>
  <si>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</si>
  <si>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</si>
  <si>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</si>
  <si>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</si>
  <si>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</si>
  <si>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</si>
  <si>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</si>
  <si>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</si>
  <si>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</si>
  <si>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</si>
  <si>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</si>
  <si>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</si>
  <si>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</si>
  <si>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</si>
  <si>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</si>
  <si>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</si>
  <si>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</si>
  <si>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</si>
  <si>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</si>
  <si>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</si>
  <si>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</si>
  <si>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</si>
  <si>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</si>
  <si>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</si>
  <si>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</si>
  <si>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</si>
  <si>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</si>
  <si>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</si>
  <si>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</si>
  <si>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</si>
  <si>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</si>
  <si>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</si>
  <si>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</si>
  <si>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</si>
  <si>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</si>
  <si>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</si>
  <si>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</si>
  <si>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</si>
  <si>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</si>
  <si>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</si>
  <si>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</si>
  <si>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</si>
  <si>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</si>
  <si>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</si>
  <si>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</si>
  <si>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</si>
  <si>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</si>
  <si>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</si>
  <si>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</si>
  <si>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</si>
  <si>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</si>
  <si>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</si>
  <si>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</si>
  <si>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</si>
  <si>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</si>
  <si>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</si>
  <si>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</si>
  <si>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</si>
  <si>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</si>
  <si>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</si>
  <si>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</si>
  <si>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</si>
  <si>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</si>
  <si>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</si>
  <si>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</si>
  <si>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</si>
  <si>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</si>
  <si>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</si>
  <si>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</si>
  <si>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</si>
  <si>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</si>
  <si>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</si>
  <si>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</si>
  <si>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</si>
  <si>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</si>
  <si>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</si>
  <si>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</si>
  <si>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</si>
  <si>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</si>
  <si>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</si>
  <si>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</si>
  <si>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</si>
  <si>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</si>
  <si>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</si>
  <si>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</si>
  <si>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</si>
  <si>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</si>
  <si>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</si>
  <si>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</si>
  <si>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</si>
  <si>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</si>
  <si>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</si>
  <si>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</si>
  <si>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</si>
  <si>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</si>
  <si>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</si>
  <si>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</si>
  <si>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</si>
  <si>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</si>
  <si>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</si>
  <si>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</si>
  <si>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</si>
  <si>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</si>
  <si>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</si>
  <si>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</si>
  <si>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</si>
  <si>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</si>
  <si>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</si>
  <si>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</si>
  <si>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</si>
  <si>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</si>
  <si>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</si>
  <si>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</si>
  <si>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</si>
  <si>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</si>
  <si>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</si>
  <si>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</si>
  <si>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</si>
  <si>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</si>
  <si>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</si>
  <si>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</si>
  <si>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</si>
  <si>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</si>
  <si>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</si>
  <si>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</si>
  <si>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</si>
  <si>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</si>
  <si>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</si>
  <si>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</si>
  <si>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</si>
  <si>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</si>
  <si>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</si>
  <si>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</si>
  <si>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</si>
  <si>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</si>
  <si>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</si>
  <si>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</si>
  <si>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</si>
  <si>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</si>
  <si>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</si>
  <si>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</si>
  <si>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</si>
  <si>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</si>
  <si>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</si>
  <si>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</si>
  <si>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</si>
  <si>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</si>
  <si>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</si>
  <si>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</si>
  <si>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</si>
  <si>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</si>
  <si>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</si>
  <si>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</si>
  <si>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</si>
  <si>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</si>
  <si>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</si>
  <si>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</si>
  <si>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</si>
  <si>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</si>
  <si>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</si>
  <si>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</si>
  <si>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</si>
  <si>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</si>
  <si>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</si>
  <si>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</si>
  <si>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</si>
  <si>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</si>
  <si>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</si>
  <si>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</si>
  <si>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</si>
  <si>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</si>
  <si>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</si>
  <si>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</si>
  <si>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</si>
  <si>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</si>
  <si>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</si>
  <si>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</si>
  <si>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</si>
  <si>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</si>
  <si>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</si>
  <si>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</si>
  <si>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</si>
  <si>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</si>
  <si>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</si>
  <si>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</si>
  <si>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</si>
  <si>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</si>
  <si>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</si>
  <si>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</si>
  <si>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</si>
  <si>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</si>
  <si>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</si>
  <si>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</si>
  <si>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</si>
  <si>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</si>
  <si>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</si>
  <si>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</si>
  <si>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</si>
  <si>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</si>
  <si>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</si>
  <si>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</si>
  <si>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</si>
  <si>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</si>
  <si>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</si>
  <si>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</si>
  <si>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</si>
  <si>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</si>
  <si>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</si>
  <si>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</si>
  <si>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</si>
  <si>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</si>
  <si>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</si>
  <si>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</si>
  <si>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</si>
  <si>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</si>
  <si>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</si>
  <si>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</si>
  <si>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</si>
  <si>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</si>
  <si>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</si>
  <si>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</si>
  <si>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</si>
  <si>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</si>
  <si>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</si>
  <si>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</si>
  <si>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</si>
  <si>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</si>
  <si>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</si>
  <si>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</si>
  <si>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</si>
  <si>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</si>
  <si>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</si>
  <si>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</si>
  <si>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</si>
  <si>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</si>
  <si>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</si>
  <si>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</si>
  <si>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</si>
  <si>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</si>
  <si>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</si>
  <si>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</si>
  <si>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</si>
  <si>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</si>
  <si>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</si>
  <si>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</si>
  <si>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</si>
  <si>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</si>
  <si>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</si>
  <si>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</si>
  <si>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</si>
  <si>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</si>
  <si>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</si>
  <si>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</si>
  <si>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</si>
  <si>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</si>
  <si>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</si>
  <si>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</si>
  <si>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</si>
  <si>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</si>
  <si>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</si>
  <si>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</si>
  <si>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</si>
  <si>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</si>
  <si>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</si>
  <si>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</si>
  <si>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</si>
  <si>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</si>
  <si>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</si>
  <si>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</si>
  <si>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</si>
  <si>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</si>
  <si>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</si>
  <si>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</si>
  <si>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</si>
  <si>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</si>
  <si>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</si>
  <si>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</si>
  <si>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</si>
  <si>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</si>
  <si>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</si>
  <si>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</si>
  <si>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</si>
  <si>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</si>
  <si>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</si>
  <si>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</si>
  <si>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</si>
  <si>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</si>
  <si>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</si>
  <si>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</si>
  <si>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</si>
  <si>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</si>
  <si>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</si>
  <si>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</si>
  <si>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</si>
  <si>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</si>
  <si>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</si>
  <si>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</si>
  <si>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</si>
  <si>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</si>
  <si>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</si>
  <si>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</si>
  <si>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</si>
  <si>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</si>
  <si>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</si>
  <si>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</si>
  <si>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</si>
  <si>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</si>
  <si>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</si>
  <si>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</si>
  <si>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</si>
  <si>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</si>
  <si>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</si>
  <si>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</si>
  <si>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</si>
  <si>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</si>
  <si>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</si>
  <si>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</si>
  <si>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</si>
  <si>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</si>
  <si>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</si>
  <si>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</si>
  <si>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</si>
  <si>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</si>
  <si>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</si>
  <si>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</si>
  <si>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</si>
  <si>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</si>
  <si>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</si>
  <si>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</si>
  <si>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</si>
  <si>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</si>
  <si>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</si>
  <si>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</si>
  <si>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</si>
  <si>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</si>
  <si>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</si>
  <si>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</si>
  <si>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</si>
  <si>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</si>
  <si>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</si>
  <si>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</si>
  <si>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</si>
  <si>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</si>
  <si>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</si>
  <si>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</si>
  <si>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</si>
  <si>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</si>
  <si>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</si>
  <si>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</si>
  <si>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</si>
  <si>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</si>
  <si>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</si>
  <si>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</si>
  <si>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</si>
  <si>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</si>
  <si>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</si>
  <si>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</si>
  <si>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</si>
  <si>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</si>
  <si>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</si>
  <si>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</si>
  <si>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</si>
  <si>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</si>
  <si>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</si>
  <si>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</si>
  <si>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</si>
  <si>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</si>
  <si>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</si>
  <si>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</si>
  <si>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</si>
  <si>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</si>
  <si>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</si>
  <si>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</si>
  <si>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</si>
  <si>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</si>
  <si>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</si>
  <si>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</si>
  <si>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</si>
  <si>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</si>
  <si>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</si>
  <si>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</si>
  <si>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</si>
  <si>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</si>
  <si>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</si>
  <si>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</si>
  <si>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</si>
  <si>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</si>
  <si>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</si>
  <si>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</si>
  <si>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</si>
  <si>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</si>
  <si>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</si>
  <si>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</si>
  <si>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</si>
  <si>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</si>
  <si>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</si>
  <si>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</si>
  <si>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</si>
  <si>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</si>
  <si>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</si>
  <si>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</si>
  <si>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</si>
  <si>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</si>
  <si>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</si>
  <si>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</si>
  <si>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</si>
  <si>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</si>
  <si>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</si>
  <si>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</si>
  <si>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</si>
  <si>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</si>
  <si>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</si>
  <si>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</si>
  <si>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</si>
  <si>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</si>
  <si>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</si>
  <si>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</si>
  <si>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</si>
  <si>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</si>
  <si>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</si>
  <si>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</si>
  <si>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</si>
  <si>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</si>
  <si>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</si>
  <si>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</si>
  <si>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</si>
  <si>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</si>
  <si>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</si>
  <si>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</si>
  <si>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</si>
  <si>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</si>
  <si>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</si>
  <si>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</si>
  <si>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</si>
  <si>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</si>
  <si>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</si>
  <si>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</si>
  <si>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</si>
  <si>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</si>
  <si>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</si>
  <si>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</si>
  <si>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</si>
  <si>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</si>
  <si>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</si>
  <si>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</si>
  <si>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</si>
  <si>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</si>
  <si>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</si>
  <si>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</si>
  <si>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</si>
  <si>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</si>
  <si>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</si>
  <si>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</si>
  <si>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</si>
  <si>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</si>
  <si>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</si>
  <si>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</si>
  <si>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</si>
  <si>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</si>
  <si>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</si>
  <si>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</si>
  <si>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</si>
  <si>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</si>
  <si>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</si>
  <si>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</si>
  <si>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</si>
  <si>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</si>
  <si>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</si>
  <si>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</si>
  <si>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</si>
  <si>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</si>
  <si>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</si>
  <si>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</si>
  <si>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</si>
  <si>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</si>
  <si>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</si>
  <si>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</si>
  <si>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</si>
  <si>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</si>
  <si>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</si>
  <si>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</si>
  <si>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</si>
  <si>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</si>
  <si>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</si>
  <si>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</si>
  <si>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</si>
  <si>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</si>
  <si>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</si>
  <si>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</si>
  <si>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</si>
  <si>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</si>
  <si>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</si>
  <si>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</si>
  <si>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</si>
  <si>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</si>
  <si>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</si>
  <si>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</si>
  <si>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</si>
  <si>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</si>
  <si>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</si>
  <si>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</si>
  <si>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</si>
  <si>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</si>
  <si>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</si>
  <si>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</si>
  <si>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</si>
  <si>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</si>
  <si>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</si>
  <si>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</si>
  <si>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</si>
  <si>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</si>
  <si>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</si>
  <si>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</si>
  <si>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</si>
  <si>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</si>
  <si>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</si>
  <si>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</si>
  <si>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</si>
  <si>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</si>
  <si>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</si>
  <si>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</si>
  <si>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</si>
  <si>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</si>
  <si>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</si>
  <si>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</si>
  <si>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</si>
  <si>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</si>
  <si>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</si>
  <si>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</si>
  <si>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</si>
  <si>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</si>
  <si>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</si>
  <si>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</si>
  <si>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</si>
  <si>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</si>
  <si>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</si>
  <si>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</si>
  <si>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</si>
  <si>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</si>
  <si>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</si>
  <si>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</si>
  <si>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</si>
  <si>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</si>
  <si>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</si>
  <si>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</si>
  <si>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</si>
  <si>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</si>
  <si>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</si>
  <si>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</si>
  <si>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</si>
  <si>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</si>
  <si>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</si>
  <si>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</si>
  <si>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</si>
  <si>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</si>
  <si>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</si>
  <si>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</si>
  <si>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</si>
  <si>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</si>
  <si>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</si>
  <si>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</si>
  <si>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</si>
  <si>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</si>
  <si>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</si>
  <si>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</si>
  <si>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</si>
  <si>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</si>
  <si>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</si>
  <si>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</si>
  <si>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</si>
  <si>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</si>
  <si>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</si>
  <si>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</si>
  <si>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</si>
  <si>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</si>
  <si>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</si>
  <si>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</si>
  <si>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</si>
  <si>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</si>
  <si>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</si>
  <si>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</si>
  <si>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</si>
  <si>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</si>
  <si>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</si>
  <si>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</si>
  <si>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</si>
  <si>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</si>
  <si>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</si>
  <si>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</si>
  <si>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</si>
  <si>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</si>
  <si>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</si>
  <si>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</si>
  <si>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</si>
  <si>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</si>
  <si>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</si>
  <si>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</si>
  <si>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</si>
  <si>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</si>
  <si>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</si>
  <si>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</si>
  <si>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</si>
  <si>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</si>
  <si>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</si>
  <si>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</si>
  <si>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</si>
  <si>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</si>
  <si>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</si>
  <si>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</si>
  <si>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</si>
  <si>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</si>
  <si>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</si>
  <si>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</si>
  <si>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</si>
  <si>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</si>
  <si>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</si>
  <si>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</si>
  <si>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</si>
  <si>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</si>
  <si>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</si>
  <si>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</si>
  <si>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</si>
  <si>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</si>
  <si>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</si>
  <si>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</si>
  <si>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</si>
  <si>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</si>
  <si>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</si>
  <si>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</si>
  <si>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</si>
  <si>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</si>
  <si>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</si>
  <si>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</si>
  <si>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</si>
  <si>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</si>
  <si>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</si>
  <si>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</si>
  <si>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</si>
  <si>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</si>
  <si>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</si>
  <si>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</si>
  <si>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</si>
  <si>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</si>
  <si>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</si>
  <si>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</si>
  <si>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</si>
  <si>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</si>
  <si>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</si>
  <si>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</si>
  <si>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</si>
  <si>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</si>
  <si>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</si>
  <si>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</si>
  <si>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</si>
  <si>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</si>
  <si>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</si>
  <si>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</si>
  <si>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</si>
  <si>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</si>
  <si>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</si>
  <si>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</si>
  <si>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</si>
  <si>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</si>
  <si>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</si>
  <si>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</si>
  <si>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</si>
  <si>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</si>
  <si>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</si>
  <si>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</si>
  <si>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</si>
  <si>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</si>
  <si>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</si>
  <si>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</si>
  <si>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</si>
  <si>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</si>
  <si>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</si>
  <si>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</si>
  <si>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</si>
  <si>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</si>
  <si>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</si>
  <si>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</si>
  <si>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</si>
  <si>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</si>
  <si>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</si>
  <si>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</si>
  <si>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</si>
  <si>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</si>
  <si>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</si>
  <si>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</si>
  <si>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</si>
  <si>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</si>
  <si>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</si>
  <si>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</si>
  <si>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</si>
  <si>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</si>
  <si>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</si>
  <si>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</si>
  <si>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</si>
  <si>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</si>
  <si>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</si>
  <si>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</si>
  <si>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</si>
  <si>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</si>
  <si>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</si>
  <si>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</si>
  <si>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</si>
  <si>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</si>
  <si>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</si>
  <si>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</si>
  <si>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</si>
  <si>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</si>
  <si>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</si>
  <si>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</si>
  <si>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</si>
  <si>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</si>
  <si>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</si>
  <si>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</si>
  <si>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</si>
  <si>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</si>
  <si>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</si>
  <si>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</si>
  <si>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</si>
  <si>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</si>
  <si>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</si>
  <si>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</si>
  <si>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</si>
  <si>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</si>
  <si>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</si>
  <si>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</si>
  <si>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</si>
  <si>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</si>
  <si>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</si>
  <si>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</si>
  <si>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</si>
  <si>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</si>
  <si>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</si>
  <si>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</si>
  <si>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</si>
  <si>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</si>
  <si>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</si>
  <si>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</si>
  <si>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</si>
  <si>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</si>
  <si>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</si>
  <si>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</si>
  <si>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</si>
  <si>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</si>
  <si>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</si>
  <si>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</si>
  <si>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</si>
  <si>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</si>
  <si>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</si>
  <si>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</si>
  <si>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</si>
  <si>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</si>
  <si>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</si>
  <si>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</si>
  <si>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</si>
  <si>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</si>
  <si>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</si>
  <si>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</si>
  <si>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</si>
  <si>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</si>
  <si>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</si>
  <si>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</si>
  <si>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</si>
  <si>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</si>
  <si>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</si>
  <si>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</si>
  <si>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</si>
  <si>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</si>
  <si>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</si>
  <si>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</si>
  <si>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</si>
  <si>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</si>
  <si>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</si>
  <si>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</si>
  <si>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</si>
  <si>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</si>
  <si>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</si>
  <si>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</si>
  <si>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</si>
  <si>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</si>
  <si>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</si>
  <si>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</si>
  <si>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</si>
  <si>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</si>
  <si>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</si>
  <si>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</si>
  <si>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</si>
  <si>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</si>
  <si>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</si>
  <si>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</si>
  <si>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</si>
  <si>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</si>
  <si>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</si>
  <si>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</si>
  <si>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</si>
  <si>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</si>
  <si>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</si>
  <si>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</si>
  <si>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</si>
  <si>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</si>
  <si>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</si>
  <si>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</si>
  <si>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</si>
  <si>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</si>
  <si>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</si>
  <si>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</si>
  <si>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</si>
  <si>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</si>
  <si>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</si>
  <si>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</si>
  <si>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</si>
  <si>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</si>
  <si>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</si>
  <si>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</si>
  <si>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</si>
  <si>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</si>
  <si>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</si>
  <si>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</si>
  <si>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</si>
  <si>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</si>
  <si>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</si>
  <si>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</si>
  <si>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</si>
  <si>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</si>
  <si>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</si>
  <si>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</si>
  <si>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</si>
  <si>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</si>
  <si>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</si>
  <si>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</si>
  <si>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</si>
  <si>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</si>
  <si>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</si>
  <si>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</si>
  <si>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</si>
  <si>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</si>
  <si>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</si>
  <si>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</si>
  <si>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</si>
  <si>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</si>
  <si>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</si>
  <si>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</si>
  <si>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</si>
  <si>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</si>
  <si>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</si>
  <si>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</si>
  <si>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</si>
  <si>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</si>
  <si>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</si>
  <si>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</si>
  <si>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</si>
  <si>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</si>
  <si>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</si>
  <si>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</si>
  <si>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</si>
  <si>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</si>
  <si>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</si>
  <si>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</si>
  <si>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</si>
  <si>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</si>
  <si>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</si>
  <si>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</si>
  <si>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</si>
  <si>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</si>
  <si>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</si>
  <si>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</si>
  <si>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</si>
  <si>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</si>
  <si>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</si>
  <si>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</si>
  <si>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</si>
  <si>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</si>
  <si>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</si>
  <si>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</si>
  <si>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</si>
  <si>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</si>
  <si>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</si>
  <si>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</si>
  <si>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</si>
  <si>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</si>
  <si>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</si>
  <si>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</si>
  <si>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</si>
  <si>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</si>
  <si>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</si>
  <si>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</si>
  <si>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</si>
  <si>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</si>
  <si>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</si>
  <si>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</si>
  <si>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</si>
  <si>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</si>
  <si>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</si>
  <si>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</si>
  <si>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</si>
  <si>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</si>
  <si>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</si>
  <si>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</si>
  <si>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</si>
  <si>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</si>
  <si>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</si>
  <si>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</si>
  <si>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</si>
  <si>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</si>
  <si>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</si>
  <si>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</si>
  <si>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</si>
  <si>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</si>
  <si>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</si>
  <si>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</si>
  <si>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</si>
  <si>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</si>
  <si>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</si>
  <si>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</si>
  <si>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</si>
  <si>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</si>
  <si>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</si>
  <si>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</si>
  <si>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</si>
  <si>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</si>
  <si>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</si>
  <si>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</si>
  <si>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</si>
  <si>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</si>
  <si>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</si>
  <si>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</si>
  <si>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</si>
  <si>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</si>
  <si>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</si>
  <si>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</si>
  <si>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</si>
  <si>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</si>
  <si>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</si>
  <si>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</si>
  <si>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</si>
  <si>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</si>
  <si>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</si>
  <si>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</si>
  <si>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</si>
  <si>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</si>
  <si>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</si>
  <si>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</si>
  <si>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</si>
  <si>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</si>
  <si>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</si>
  <si>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</si>
  <si>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</si>
  <si>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</si>
  <si>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</si>
  <si>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</si>
  <si>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</si>
  <si>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</si>
  <si>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</si>
  <si>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</si>
  <si>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</si>
  <si>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</si>
  <si>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</si>
  <si>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</si>
  <si>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</si>
  <si>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</si>
  <si>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</si>
  <si>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</si>
  <si>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</si>
  <si>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</si>
  <si>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</si>
  <si>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</si>
  <si>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</si>
  <si>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</si>
  <si>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</si>
  <si>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</si>
  <si>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</si>
  <si>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</si>
  <si>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</si>
  <si>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</si>
  <si>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</si>
  <si>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</si>
  <si>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</si>
  <si>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</si>
  <si>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</si>
  <si>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</si>
  <si>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</si>
  <si>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</si>
  <si>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</si>
  <si>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</si>
  <si>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</si>
  <si>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</si>
  <si>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</si>
  <si>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</si>
  <si>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</si>
  <si>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</si>
  <si>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</si>
  <si>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</si>
  <si>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</si>
  <si>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</si>
  <si>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</si>
  <si>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</si>
  <si>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</si>
  <si>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</si>
  <si>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</si>
  <si>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</si>
  <si>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</si>
  <si>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</si>
  <si>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</si>
  <si>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</si>
  <si>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</si>
  <si>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</si>
  <si>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</si>
  <si>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</si>
  <si>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</si>
  <si>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</si>
  <si>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</si>
  <si>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</si>
  <si>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</si>
  <si>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</si>
  <si>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</si>
  <si>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</si>
  <si>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</si>
  <si>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</si>
  <si>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</si>
  <si>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</si>
  <si>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</si>
  <si>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</si>
  <si>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</si>
  <si>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</si>
  <si>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</si>
  <si>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</si>
  <si>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</si>
  <si>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</si>
  <si>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</si>
  <si>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</si>
  <si>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</si>
  <si>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</si>
  <si>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</si>
  <si>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</si>
  <si>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</si>
  <si>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</si>
  <si>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</si>
  <si>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</si>
  <si>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</si>
  <si>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</si>
  <si>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</si>
  <si>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</si>
  <si>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</si>
  <si>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</si>
  <si>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</si>
  <si>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</si>
  <si>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</si>
  <si>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</si>
  <si>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</si>
  <si>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</si>
  <si>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</si>
  <si>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</si>
  <si>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</si>
  <si>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</si>
  <si>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</si>
  <si>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</si>
  <si>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</si>
  <si>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</si>
  <si>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</si>
  <si>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</si>
  <si>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</si>
  <si>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</si>
  <si>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</si>
  <si>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</si>
  <si>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</si>
  <si>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</si>
  <si>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</si>
  <si>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</si>
  <si>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</si>
  <si>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</si>
  <si>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</si>
  <si>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</si>
  <si>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</si>
  <si>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</si>
  <si>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</si>
  <si>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</si>
  <si>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</si>
  <si>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</si>
  <si>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</si>
  <si>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</si>
  <si>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</si>
  <si>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</si>
  <si>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</si>
  <si>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</si>
  <si>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</si>
  <si>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</si>
  <si>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</si>
  <si>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</si>
  <si>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</si>
  <si>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</si>
  <si>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</si>
  <si>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</si>
  <si>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</si>
  <si>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</si>
  <si>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</si>
  <si>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</si>
  <si>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</si>
  <si>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</si>
  <si>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</si>
  <si>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</si>
  <si>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</si>
  <si>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</si>
  <si>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</si>
  <si>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</si>
  <si>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</si>
  <si>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</si>
  <si>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</si>
  <si>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</si>
  <si>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</si>
  <si>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</si>
  <si>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</si>
  <si>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</si>
  <si>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</si>
  <si>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</si>
  <si>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</si>
  <si>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</si>
  <si>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</si>
  <si>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</si>
  <si>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</si>
  <si>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</si>
  <si>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</si>
  <si>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</si>
  <si>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</si>
  <si>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</si>
  <si>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</si>
  <si>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</si>
  <si>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</si>
  <si>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</si>
  <si>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</si>
  <si>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</si>
  <si>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</si>
  <si>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</si>
  <si>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</si>
  <si>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</si>
  <si>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</si>
  <si>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</si>
  <si>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</si>
  <si>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</si>
  <si>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</si>
  <si>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</si>
  <si>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</si>
  <si>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</si>
  <si>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</si>
  <si>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</si>
  <si>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</si>
  <si>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</si>
  <si>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</si>
  <si>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</si>
  <si>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</si>
  <si>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</si>
  <si>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</si>
  <si>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</si>
  <si>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</si>
  <si>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</si>
  <si>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</si>
  <si>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</si>
  <si>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</si>
  <si>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</si>
  <si>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</si>
  <si>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</si>
  <si>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</si>
  <si>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</si>
  <si>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</si>
  <si>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</si>
  <si>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</si>
  <si>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</si>
  <si>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</si>
  <si>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</si>
  <si>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</si>
  <si>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</si>
  <si>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</si>
  <si>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</si>
  <si>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</si>
  <si>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</si>
  <si>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</si>
  <si>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</si>
  <si>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</si>
  <si>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</si>
  <si>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</si>
  <si>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</si>
  <si>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</si>
  <si>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</si>
  <si>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</si>
  <si>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</si>
  <si>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</si>
  <si>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</si>
  <si>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</si>
  <si>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</si>
  <si>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</si>
  <si>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</si>
  <si>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</si>
  <si>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</si>
  <si>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</si>
  <si>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</si>
  <si>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</si>
  <si>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</si>
  <si>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</si>
  <si>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</si>
  <si>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</si>
  <si>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</si>
  <si>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</si>
  <si>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</si>
  <si>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</si>
  <si>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</si>
  <si>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</si>
  <si>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</si>
  <si>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</si>
  <si>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</si>
  <si>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</si>
  <si>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</si>
  <si>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</si>
  <si>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</si>
  <si>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</si>
  <si>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</si>
  <si>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</si>
  <si>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</si>
  <si>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</si>
  <si>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</si>
  <si>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</si>
  <si>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</si>
  <si>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</si>
  <si>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</si>
  <si>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</si>
  <si>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</si>
  <si>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</si>
  <si>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</si>
  <si>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</si>
  <si>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</si>
  <si>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</si>
  <si>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</si>
  <si>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</si>
  <si>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</si>
  <si>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</si>
  <si>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</si>
  <si>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</si>
  <si>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</si>
  <si>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</si>
  <si>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</si>
  <si>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</si>
  <si>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</si>
  <si>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</si>
  <si>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</si>
  <si>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</si>
  <si>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</si>
  <si>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</si>
  <si>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</si>
  <si>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</si>
  <si>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</si>
  <si>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</si>
  <si>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</si>
  <si>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</si>
  <si>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</si>
  <si>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</si>
  <si>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</si>
  <si>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</si>
  <si>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</si>
  <si>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</si>
  <si>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</si>
  <si>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</si>
  <si>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</si>
  <si>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</si>
  <si>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</si>
  <si>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</si>
  <si>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</si>
  <si>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</si>
  <si>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</si>
  <si>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</si>
  <si>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</si>
  <si>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</si>
  <si>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</si>
  <si>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</si>
  <si>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</si>
  <si>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</si>
  <si>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</si>
  <si>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</si>
  <si>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</si>
  <si>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</si>
  <si>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</si>
  <si>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</si>
  <si>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</si>
  <si>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</si>
  <si>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</si>
  <si>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</si>
  <si>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</si>
  <si>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</si>
  <si>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</si>
  <si>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</si>
  <si>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</si>
  <si>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</si>
  <si>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</si>
  <si>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</si>
  <si>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</si>
  <si>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</si>
  <si>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</si>
  <si>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</si>
  <si>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</si>
  <si>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</si>
  <si>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</si>
  <si>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</si>
  <si>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</si>
  <si>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</si>
  <si>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</si>
  <si>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</si>
  <si>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</si>
  <si>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</si>
  <si>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</si>
  <si>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</si>
  <si>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</si>
  <si>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</si>
  <si>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</si>
  <si>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</si>
  <si>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</si>
  <si>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</si>
  <si>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</si>
  <si>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</si>
  <si>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</si>
  <si>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</si>
  <si>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</si>
  <si>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</si>
  <si>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</si>
  <si>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</si>
  <si>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</si>
  <si>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</si>
  <si>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</si>
  <si>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</si>
  <si>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</si>
  <si>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</si>
  <si>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</si>
  <si>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</si>
  <si>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</si>
  <si>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</si>
  <si>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</si>
  <si>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</si>
  <si>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</si>
  <si>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</si>
  <si>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</si>
  <si>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</si>
  <si>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</si>
  <si>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</si>
  <si>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</si>
  <si>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</si>
  <si>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</si>
  <si>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</si>
  <si>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</si>
  <si>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</si>
  <si>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</si>
  <si>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</si>
  <si>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</si>
  <si>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</si>
  <si>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</si>
  <si>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</si>
  <si>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</si>
  <si>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</si>
  <si>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</si>
  <si>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</si>
  <si>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</si>
  <si>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</si>
  <si>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</si>
  <si>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</si>
  <si>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</si>
  <si>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</si>
  <si>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</si>
  <si>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</si>
  <si>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</si>
  <si>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</si>
  <si>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</si>
  <si>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</si>
  <si>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</si>
  <si>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</si>
  <si>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</si>
  <si>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</si>
  <si>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</si>
  <si>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</si>
  <si>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</si>
  <si>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</si>
  <si>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</si>
  <si>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</si>
  <si>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</si>
  <si>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</si>
  <si>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</si>
  <si>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</si>
  <si>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</si>
  <si>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</si>
  <si>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</si>
  <si>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</si>
  <si>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</si>
  <si>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</si>
  <si>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</si>
  <si>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</si>
  <si>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</si>
  <si>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</si>
  <si>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</si>
  <si>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</si>
  <si>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</si>
  <si>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</si>
  <si>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</si>
  <si>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</si>
  <si>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</si>
  <si>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</si>
  <si>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</si>
  <si>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</si>
  <si>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</si>
  <si>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</si>
  <si>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</si>
  <si>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</si>
  <si>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</si>
  <si>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</si>
  <si>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</si>
  <si>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</si>
  <si>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</si>
  <si>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</si>
  <si>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</si>
  <si>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</si>
  <si>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</si>
  <si>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</si>
  <si>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</si>
  <si>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</si>
  <si>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</si>
  <si>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</si>
  <si>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</si>
  <si>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</si>
  <si>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</si>
  <si>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</si>
  <si>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</si>
  <si>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</si>
  <si>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</si>
  <si>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</si>
  <si>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</si>
  <si>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</si>
  <si>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</si>
  <si>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</si>
  <si>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</si>
  <si>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</si>
  <si>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</si>
  <si>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</si>
  <si>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</si>
  <si>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</si>
  <si>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</si>
  <si>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</si>
  <si>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</si>
  <si>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</si>
  <si>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</si>
  <si>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</si>
  <si>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</si>
  <si>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</si>
  <si>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</si>
  <si>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</si>
  <si>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</si>
  <si>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</si>
  <si>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</si>
  <si>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</si>
  <si>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</si>
  <si>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</si>
  <si>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</si>
  <si>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</si>
  <si>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</si>
  <si>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</si>
  <si>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</si>
  <si>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</si>
  <si>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</si>
  <si>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</si>
  <si>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</si>
  <si>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</si>
  <si>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</si>
  <si>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</si>
  <si>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</si>
  <si>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</si>
  <si>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</si>
  <si>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</si>
  <si>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</si>
  <si>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</si>
  <si>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</si>
  <si>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</si>
  <si>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</si>
  <si>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</si>
  <si>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</si>
  <si>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</si>
  <si>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</si>
  <si>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</si>
  <si>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</si>
  <si>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</si>
  <si>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</si>
  <si>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</si>
  <si>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</si>
  <si>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</si>
  <si>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</si>
  <si>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</si>
  <si>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</si>
  <si>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</si>
  <si>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</si>
  <si>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</si>
  <si>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</si>
  <si>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</si>
  <si>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</si>
  <si>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</si>
  <si>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</si>
  <si>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</si>
  <si>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</si>
  <si>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</si>
  <si>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</si>
  <si>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</si>
  <si>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</si>
  <si>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</si>
  <si>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</si>
  <si>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</si>
  <si>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</si>
  <si>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</si>
  <si>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</si>
  <si>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</si>
  <si>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</si>
  <si>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</si>
  <si>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</si>
  <si>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</si>
  <si>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</si>
  <si>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</si>
  <si>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</si>
  <si>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</si>
  <si>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</si>
  <si>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</si>
  <si>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</si>
  <si>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</si>
  <si>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</si>
  <si>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</si>
  <si>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</si>
  <si>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</si>
  <si>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</si>
  <si>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</si>
  <si>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</si>
  <si>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</si>
  <si>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</si>
  <si>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</si>
  <si>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</si>
  <si>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</si>
  <si>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</si>
  <si>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</si>
  <si>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</si>
  <si>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</si>
  <si>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</si>
  <si>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</si>
  <si>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</si>
  <si>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</si>
  <si>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</si>
  <si>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</si>
  <si>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</si>
  <si>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</si>
  <si>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</si>
  <si>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</si>
  <si>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</si>
  <si>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</si>
  <si>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</si>
  <si>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</si>
  <si>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</si>
  <si>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</si>
  <si>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</si>
  <si>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</si>
  <si>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</si>
  <si>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</si>
  <si>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</si>
  <si>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</si>
  <si>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</si>
  <si>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</si>
  <si>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</si>
  <si>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</si>
  <si>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</si>
  <si>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</si>
  <si>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</si>
  <si>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</si>
  <si>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</si>
  <si>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</si>
  <si>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</si>
  <si>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</si>
  <si>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</si>
  <si>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</si>
  <si>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</si>
  <si>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</si>
  <si>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</si>
  <si>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</si>
  <si>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</si>
  <si>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</si>
  <si>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</si>
  <si>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</si>
  <si>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</si>
  <si>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</si>
  <si>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</si>
  <si>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</si>
  <si>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</si>
  <si>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</si>
  <si>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</si>
  <si>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</si>
  <si>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</si>
  <si>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</si>
  <si>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</si>
  <si>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</si>
  <si>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</si>
  <si>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</si>
  <si>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</si>
  <si>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</si>
  <si>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</si>
  <si>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</si>
  <si>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</si>
  <si>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</si>
  <si>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</si>
  <si>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</si>
  <si>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</si>
  <si>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</si>
  <si>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</si>
  <si>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</si>
  <si>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</si>
  <si>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</si>
  <si>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</si>
  <si>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</si>
  <si>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</si>
  <si>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</si>
  <si>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</si>
  <si>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</si>
  <si>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</si>
  <si>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</si>
  <si>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</si>
  <si>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</si>
  <si>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</si>
  <si>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</si>
  <si>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</si>
  <si>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</si>
  <si>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</si>
  <si>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</si>
  <si>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</si>
  <si>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</si>
  <si>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</si>
  <si>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</si>
  <si>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</si>
  <si>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</si>
  <si>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</si>
  <si>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</si>
  <si>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</si>
  <si>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</si>
  <si>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</si>
  <si>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</si>
  <si>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</si>
  <si>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</si>
  <si>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</si>
  <si>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</si>
  <si>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</si>
  <si>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</si>
  <si>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</si>
  <si>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</si>
  <si>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</si>
  <si>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</si>
  <si>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</si>
  <si>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</si>
  <si>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</si>
  <si>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</si>
  <si>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</si>
  <si>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</si>
  <si>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</si>
  <si>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</si>
  <si>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</si>
  <si>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</si>
  <si>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</si>
  <si>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</si>
  <si>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</si>
  <si>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</si>
  <si>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</si>
  <si>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</si>
  <si>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</si>
  <si>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</si>
  <si>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</si>
  <si>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</si>
  <si>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</si>
  <si>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</si>
  <si>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</si>
  <si>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</si>
  <si>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</si>
  <si>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</si>
  <si>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</si>
  <si>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</si>
  <si>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</si>
  <si>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</si>
  <si>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</si>
  <si>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</si>
  <si>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</si>
  <si>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</si>
  <si>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</si>
  <si>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</si>
  <si>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</si>
  <si>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</si>
  <si>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</si>
  <si>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</si>
  <si>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</si>
  <si>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</si>
  <si>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</si>
  <si>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</si>
  <si>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</si>
  <si>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</si>
  <si>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</si>
  <si>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</si>
  <si>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</si>
  <si>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</si>
  <si>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</si>
  <si>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</si>
  <si>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</si>
  <si>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</si>
  <si>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</si>
  <si>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</si>
  <si>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</si>
  <si>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</si>
  <si>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</si>
  <si>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</si>
  <si>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</si>
  <si>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</si>
  <si>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</si>
  <si>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</si>
  <si>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</si>
  <si>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</si>
  <si>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</si>
  <si>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</si>
  <si>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</si>
  <si>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</si>
  <si>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</si>
  <si>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</si>
  <si>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</si>
  <si>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</si>
  <si>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</si>
  <si>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</si>
  <si>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</si>
  <si>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</si>
  <si>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</si>
  <si>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</si>
  <si>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</si>
  <si>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</si>
  <si>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</si>
  <si>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</si>
  <si>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</si>
  <si>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</si>
  <si>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</si>
  <si>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</si>
  <si>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</si>
  <si>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</si>
  <si>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</si>
  <si>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</si>
  <si>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</si>
  <si>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</si>
  <si>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</si>
  <si>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</si>
  <si>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</si>
  <si>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</si>
  <si>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</si>
  <si>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</si>
  <si>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</si>
  <si>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</si>
  <si>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</si>
  <si>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</si>
  <si>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</si>
  <si>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</si>
  <si>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</si>
  <si>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</si>
  <si>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</si>
  <si>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</si>
  <si>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</si>
  <si>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</si>
  <si>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</si>
  <si>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</si>
  <si>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</si>
  <si>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</si>
  <si>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</si>
  <si>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</si>
  <si>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</si>
  <si>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</si>
  <si>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</si>
  <si>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</si>
  <si>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</si>
  <si>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</si>
  <si>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</si>
  <si>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</si>
  <si>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</si>
  <si>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</si>
  <si>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</si>
  <si>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</si>
  <si>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</si>
  <si>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</si>
  <si>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</si>
  <si>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</si>
  <si>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</si>
  <si>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</si>
  <si>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</si>
  <si>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</si>
  <si>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</si>
  <si>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</si>
  <si>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</si>
  <si>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</si>
  <si>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</si>
  <si>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</si>
  <si>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</si>
  <si>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</si>
  <si>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</si>
  <si>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</si>
  <si>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</si>
  <si>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</si>
  <si>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</si>
  <si>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</si>
  <si>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</si>
  <si>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</si>
  <si>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</si>
  <si>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</si>
  <si>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</si>
  <si>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</si>
  <si>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</si>
  <si>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</si>
  <si>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</si>
  <si>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</si>
  <si>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</si>
  <si>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</si>
  <si>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</si>
  <si>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</si>
  <si>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</si>
  <si>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</si>
  <si>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</si>
  <si>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</si>
  <si>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</si>
  <si>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</si>
  <si>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</si>
  <si>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</si>
  <si>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</si>
  <si>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</si>
  <si>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</si>
  <si>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</si>
  <si>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</si>
  <si>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</si>
  <si>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</si>
  <si>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</si>
  <si>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</si>
  <si>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</si>
  <si>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</si>
  <si>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</si>
  <si>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</si>
  <si>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</si>
  <si>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</si>
  <si>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</si>
  <si>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</si>
  <si>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</si>
  <si>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</si>
  <si>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</si>
  <si>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</si>
  <si>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</si>
  <si>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</si>
  <si>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</si>
  <si>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</si>
  <si>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</si>
  <si>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</si>
  <si>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</si>
  <si>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</si>
  <si>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</si>
  <si>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</si>
  <si>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</si>
  <si>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</si>
  <si>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</si>
  <si>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</si>
  <si>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</si>
  <si>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</si>
  <si>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</si>
  <si>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</si>
  <si>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</si>
  <si>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</si>
  <si>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</si>
  <si>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</si>
  <si>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</si>
  <si>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</si>
  <si>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</si>
  <si>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</si>
  <si>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</si>
  <si>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</si>
  <si>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</si>
  <si>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</si>
  <si>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</si>
  <si>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</si>
  <si>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</si>
  <si>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</si>
  <si>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</si>
  <si>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</si>
  <si>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</si>
  <si>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</si>
  <si>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</si>
  <si>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</si>
  <si>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</si>
  <si>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</si>
  <si>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</si>
  <si>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</si>
  <si>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</si>
  <si>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</si>
  <si>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</si>
  <si>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</si>
  <si>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</si>
  <si>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</si>
  <si>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</si>
  <si>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</si>
  <si>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</si>
  <si>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</si>
  <si>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</si>
  <si>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</si>
  <si>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</si>
  <si>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</si>
  <si>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</si>
  <si>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</si>
  <si>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</si>
  <si>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</si>
  <si>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</si>
  <si>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</si>
  <si>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</si>
  <si>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</si>
  <si>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</si>
  <si>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</si>
  <si>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</si>
  <si>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</si>
  <si>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</si>
  <si>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</si>
  <si>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</si>
  <si>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</si>
  <si>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</si>
  <si>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</si>
  <si>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</si>
  <si>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</si>
  <si>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</si>
  <si>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</si>
  <si>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</si>
  <si>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</si>
  <si>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</si>
  <si>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</si>
  <si>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</si>
  <si>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</si>
  <si>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</si>
  <si>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</si>
  <si>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</si>
  <si>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</si>
  <si>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</si>
  <si>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</si>
  <si>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</si>
  <si>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</si>
  <si>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</si>
  <si>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</si>
  <si>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</si>
  <si>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</si>
  <si>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</si>
  <si>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</si>
  <si>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</si>
  <si>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</si>
  <si>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</si>
  <si>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</si>
  <si>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</si>
  <si>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</si>
  <si>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</si>
  <si>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</si>
  <si>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</si>
  <si>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</si>
  <si>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</si>
  <si>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</si>
  <si>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</si>
  <si>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</si>
  <si>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</si>
  <si>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</si>
  <si>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</si>
  <si>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</si>
  <si>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</si>
  <si>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</si>
  <si>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</si>
  <si>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</si>
  <si>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</si>
  <si>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</si>
  <si>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</si>
  <si>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</si>
  <si>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</si>
  <si>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</si>
  <si>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</si>
  <si>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</si>
  <si>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</si>
  <si>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</si>
  <si>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</si>
  <si>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</si>
  <si>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</si>
  <si>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</si>
  <si>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</si>
  <si>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</si>
  <si>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</si>
  <si>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</si>
  <si>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</si>
  <si>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</si>
  <si>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</si>
  <si>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</si>
  <si>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</si>
  <si>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</si>
  <si>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</si>
  <si>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</si>
  <si>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</si>
  <si>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</si>
  <si>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</si>
  <si>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</si>
  <si>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</si>
  <si>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</si>
  <si>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</si>
  <si>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</si>
  <si>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</si>
  <si>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</si>
  <si>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</si>
  <si>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</si>
  <si>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</si>
  <si>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</si>
  <si>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</si>
  <si>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</si>
  <si>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</si>
  <si>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</si>
  <si>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</si>
  <si>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</si>
  <si>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</si>
  <si>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</si>
  <si>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</si>
  <si>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</si>
  <si>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</si>
  <si>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</si>
  <si>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</si>
  <si>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</si>
  <si>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</si>
  <si>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</si>
  <si>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</si>
  <si>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</si>
  <si>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</si>
  <si>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</si>
  <si>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</si>
  <si>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</si>
  <si>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</si>
  <si>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</si>
  <si>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</si>
  <si>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</si>
  <si>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</si>
  <si>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</si>
  <si>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</si>
  <si>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</si>
  <si>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</si>
  <si>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</si>
  <si>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</si>
  <si>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</si>
  <si>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</si>
  <si>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</si>
  <si>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</si>
  <si>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</si>
  <si>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</si>
  <si>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</si>
  <si>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</si>
  <si>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</si>
  <si>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</si>
  <si>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</si>
  <si>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</si>
  <si>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</si>
  <si>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</si>
  <si>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</si>
  <si>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</si>
  <si>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</si>
  <si>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</si>
  <si>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</si>
  <si>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</si>
  <si>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</si>
  <si>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</si>
  <si>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</si>
  <si>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</si>
  <si>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</si>
  <si>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</si>
  <si>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</si>
  <si>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</si>
  <si>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</si>
  <si>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</si>
  <si>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</si>
  <si>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</si>
  <si>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</si>
  <si>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</si>
  <si>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</si>
  <si>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</si>
  <si>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</si>
  <si>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</si>
  <si>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</si>
  <si>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</si>
  <si>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</si>
  <si>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</si>
  <si>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</si>
  <si>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</si>
  <si>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</si>
  <si>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</si>
  <si>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</si>
  <si>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</si>
  <si>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</si>
  <si>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</si>
  <si>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</si>
  <si>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</si>
  <si>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</si>
  <si>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</si>
  <si>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</si>
  <si>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</si>
  <si>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</si>
  <si>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</si>
  <si>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</si>
  <si>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</si>
  <si>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</si>
  <si>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</si>
  <si>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</si>
  <si>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</si>
  <si>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</si>
  <si>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</si>
  <si>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</si>
  <si>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</si>
  <si>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</si>
  <si>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</si>
  <si>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</si>
  <si>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</si>
  <si>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</si>
  <si>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</si>
  <si>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</si>
  <si>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</si>
  <si>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</si>
  <si>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</si>
  <si>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</si>
  <si>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</si>
  <si>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</si>
  <si>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</si>
  <si>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</si>
  <si>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</si>
  <si>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</si>
  <si>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</si>
  <si>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</si>
  <si>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</si>
  <si>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</si>
  <si>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</si>
  <si>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</si>
  <si>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</si>
  <si>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</si>
  <si>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</si>
  <si>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</si>
  <si>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</si>
  <si>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</si>
  <si>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</si>
  <si>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</si>
  <si>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</si>
  <si>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</si>
  <si>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</si>
  <si>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</si>
  <si>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</si>
  <si>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</si>
  <si>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</si>
  <si>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</si>
  <si>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</si>
  <si>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</si>
  <si>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</si>
  <si>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</si>
  <si>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</si>
  <si>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</si>
  <si>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</si>
  <si>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</si>
  <si>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</si>
  <si>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</si>
  <si>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</si>
  <si>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</si>
  <si>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</si>
  <si>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</si>
  <si>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</si>
  <si>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</si>
  <si>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</si>
  <si>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</si>
  <si>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</si>
  <si>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</si>
  <si>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</si>
  <si>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</si>
  <si>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</si>
  <si>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</si>
  <si>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</si>
  <si>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</si>
  <si>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</si>
  <si>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</si>
  <si>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</si>
  <si>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</si>
  <si>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</si>
  <si>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</si>
  <si>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</si>
  <si>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</si>
  <si>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</si>
  <si>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</si>
  <si>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</si>
  <si>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</si>
  <si>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</si>
  <si>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</si>
  <si>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</si>
  <si>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</si>
  <si>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</si>
  <si>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</si>
  <si>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</si>
  <si>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</si>
  <si>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</si>
  <si>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</si>
  <si>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</si>
  <si>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</si>
  <si>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</si>
  <si>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</si>
  <si>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</si>
  <si>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</si>
  <si>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</si>
  <si>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</si>
  <si>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</si>
  <si>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</si>
  <si>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</si>
  <si>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</si>
  <si>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</si>
  <si>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</si>
  <si>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</si>
  <si>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</si>
  <si>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</si>
  <si>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</si>
  <si>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</si>
  <si>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</si>
  <si>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</si>
  <si>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</si>
  <si>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</si>
  <si>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</si>
  <si>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</si>
  <si>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</si>
  <si>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</si>
  <si>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</si>
  <si>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</si>
  <si>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</si>
  <si>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</si>
  <si>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</si>
  <si>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</si>
  <si>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</si>
  <si>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</si>
  <si>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</si>
  <si>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</si>
  <si>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</si>
  <si>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</si>
  <si>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</si>
  <si>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</si>
  <si>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</si>
  <si>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</si>
  <si>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</si>
  <si>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</si>
  <si>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</si>
  <si>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</si>
  <si>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</si>
  <si>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</si>
  <si>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</si>
  <si>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</si>
  <si>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</si>
  <si>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</si>
  <si>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</si>
  <si>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</si>
  <si>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</si>
  <si>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</si>
  <si>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</si>
  <si>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</si>
  <si>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</si>
  <si>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</si>
  <si>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</si>
  <si>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</si>
  <si>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</si>
  <si>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</si>
  <si>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</si>
  <si>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</si>
  <si>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</si>
  <si>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</si>
  <si>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</si>
  <si>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</si>
  <si>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</si>
  <si>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</si>
  <si>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</si>
  <si>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</si>
  <si>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</si>
  <si>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</si>
  <si>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</si>
  <si>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</si>
  <si>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</si>
  <si>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</si>
  <si>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</si>
  <si>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</si>
  <si>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</si>
  <si>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</si>
  <si>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</si>
  <si>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</si>
  <si>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</si>
  <si>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</si>
  <si>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</si>
  <si>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</si>
  <si>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</si>
  <si>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</si>
  <si>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</si>
  <si>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</si>
  <si>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</si>
  <si>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</si>
  <si>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</si>
  <si>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</si>
  <si>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</si>
  <si>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</si>
  <si>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</si>
  <si>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</si>
  <si>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</si>
  <si>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</si>
  <si>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</si>
  <si>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</si>
  <si>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</si>
  <si>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</si>
  <si>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</si>
  <si>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</si>
  <si>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</si>
  <si>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</si>
  <si>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</si>
  <si>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</si>
  <si>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</si>
  <si>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</si>
  <si>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</si>
  <si>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</si>
  <si>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</si>
  <si>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</si>
  <si>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</si>
  <si>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</si>
  <si>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</si>
  <si>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</si>
  <si>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</si>
  <si>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</si>
  <si>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</si>
  <si>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</si>
  <si>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</si>
  <si>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</si>
  <si>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</si>
  <si>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</si>
  <si>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</si>
  <si>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</si>
  <si>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</si>
  <si>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</si>
  <si>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</si>
  <si>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</si>
  <si>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</si>
  <si>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</si>
  <si>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</si>
  <si>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</si>
  <si>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</si>
  <si>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</si>
  <si>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</si>
  <si>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</si>
  <si>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</si>
  <si>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</si>
  <si>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</si>
  <si>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</si>
  <si>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</si>
  <si>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</si>
  <si>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</si>
  <si>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</si>
  <si>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</si>
  <si>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</si>
  <si>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</si>
  <si>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</si>
  <si>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</si>
  <si>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</si>
  <si>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</si>
  <si>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</si>
  <si>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</si>
  <si>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</si>
  <si>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</si>
  <si>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</si>
  <si>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</si>
  <si>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</si>
  <si>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</si>
  <si>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</si>
  <si>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</si>
  <si>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</si>
  <si>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</si>
  <si>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</si>
  <si>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</si>
  <si>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</si>
  <si>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</si>
  <si>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</si>
  <si>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</si>
  <si>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</si>
  <si>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</si>
  <si>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</si>
  <si>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</si>
  <si>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</si>
  <si>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</si>
  <si>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</si>
  <si>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</si>
  <si>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</si>
  <si>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</si>
  <si>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</si>
  <si>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</si>
  <si>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</si>
  <si>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</si>
  <si>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</si>
  <si>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</si>
  <si>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</si>
  <si>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</si>
  <si>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</si>
  <si>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</si>
  <si>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</si>
  <si>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</si>
  <si>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</si>
  <si>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</si>
  <si>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</si>
  <si>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</si>
  <si>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</si>
  <si>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</si>
  <si>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</si>
  <si>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</si>
  <si>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</si>
  <si>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</si>
  <si>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</si>
  <si>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</si>
  <si>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</si>
  <si>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</si>
  <si>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</si>
  <si>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</si>
  <si>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</si>
  <si>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</si>
  <si>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</si>
  <si>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</si>
  <si>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</si>
  <si>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</si>
  <si>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</si>
  <si>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</si>
  <si>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</si>
  <si>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</si>
  <si>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</si>
  <si>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</si>
  <si>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</si>
  <si>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</si>
  <si>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</si>
  <si>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</si>
  <si>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</si>
  <si>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</si>
  <si>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</si>
  <si>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</si>
  <si>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</si>
  <si>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</si>
  <si>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</si>
  <si>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</si>
  <si>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</si>
  <si>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</si>
  <si>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</si>
  <si>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</si>
  <si>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</si>
  <si>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</si>
  <si>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</si>
  <si>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</si>
  <si>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</si>
  <si>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</si>
  <si>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</si>
  <si>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</si>
  <si>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</si>
  <si>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</si>
  <si>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</si>
  <si>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</si>
  <si>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</si>
  <si>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</si>
  <si>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</si>
  <si>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</si>
  <si>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</si>
  <si>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</si>
  <si>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</si>
  <si>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</si>
  <si>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</si>
  <si>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</si>
  <si>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</si>
  <si>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</si>
  <si>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</si>
  <si>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</si>
  <si>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</si>
  <si>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</si>
  <si>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</si>
  <si>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</si>
  <si>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</si>
  <si>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</si>
  <si>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</si>
  <si>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</si>
  <si>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</si>
  <si>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</si>
  <si>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</si>
  <si>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</si>
  <si>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</si>
  <si>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</si>
  <si>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</si>
  <si>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</si>
  <si>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</si>
  <si>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</si>
  <si>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</si>
  <si>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</si>
  <si>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</si>
  <si>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</si>
  <si>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</si>
  <si>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</si>
  <si>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</si>
  <si>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</si>
  <si>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</si>
  <si>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</si>
  <si>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</si>
  <si>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</si>
  <si>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</si>
  <si>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</si>
  <si>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</si>
  <si>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</si>
  <si>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</si>
  <si>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</si>
  <si>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</si>
  <si>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</si>
  <si>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</si>
  <si>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</si>
  <si>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</si>
  <si>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</si>
  <si>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</si>
  <si>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</si>
  <si>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</si>
  <si>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</si>
  <si>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</si>
  <si>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</si>
  <si>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</si>
  <si>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</si>
  <si>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</si>
  <si>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</si>
  <si>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</si>
  <si>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</si>
  <si>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</si>
  <si>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</si>
  <si>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</si>
  <si>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</si>
  <si>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</si>
  <si>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</si>
  <si>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</si>
  <si>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</si>
  <si>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</si>
  <si>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</si>
  <si>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</si>
  <si>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</si>
  <si>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</si>
  <si>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</si>
  <si>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</si>
  <si>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</si>
  <si>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</si>
  <si>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</si>
  <si>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</si>
  <si>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</si>
  <si>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</si>
  <si>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</si>
  <si>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</si>
  <si>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</si>
  <si>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</si>
  <si>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</si>
  <si>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</si>
  <si>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</si>
  <si>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</si>
  <si>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</si>
  <si>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</si>
  <si>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</si>
  <si>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</si>
  <si>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</si>
  <si>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</si>
  <si>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</si>
  <si>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</si>
  <si>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</si>
  <si>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</si>
  <si>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</si>
  <si>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</si>
  <si>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</si>
  <si>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</si>
  <si>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</si>
  <si>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</si>
  <si>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</si>
  <si>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</si>
  <si>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</si>
  <si>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</si>
  <si>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</si>
  <si>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</si>
  <si>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</si>
  <si>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</si>
  <si>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</si>
  <si>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</si>
  <si>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</si>
  <si>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</si>
  <si>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</si>
  <si>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</si>
  <si>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</si>
  <si>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</si>
  <si>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</si>
  <si>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</si>
  <si>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</si>
  <si>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</si>
  <si>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</si>
  <si>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</si>
  <si>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</si>
  <si>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</si>
  <si>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</si>
  <si>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</si>
  <si>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</si>
  <si>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</si>
  <si>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</si>
  <si>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</si>
  <si>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</si>
  <si>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</si>
  <si>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</si>
  <si>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</si>
  <si>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</si>
  <si>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</si>
  <si>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</si>
  <si>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</si>
  <si>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</si>
  <si>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</si>
  <si>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</si>
  <si>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</si>
  <si>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</si>
  <si>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</si>
  <si>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</si>
  <si>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</si>
  <si>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</si>
  <si>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</si>
  <si>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</si>
  <si>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</si>
  <si>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</si>
  <si>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</si>
  <si>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</si>
  <si>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</si>
  <si>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</si>
  <si>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</si>
  <si>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</si>
  <si>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</si>
  <si>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</si>
  <si>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</si>
  <si>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</si>
  <si>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</si>
  <si>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</si>
  <si>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</si>
  <si>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</si>
  <si>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</si>
  <si>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</si>
  <si>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</si>
  <si>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</si>
  <si>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</si>
  <si>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</si>
  <si>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</si>
  <si>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</si>
  <si>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</si>
  <si>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</si>
  <si>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</si>
  <si>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</si>
  <si>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</si>
  <si>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</si>
  <si>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</si>
  <si>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</si>
  <si>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</si>
  <si>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</si>
  <si>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</si>
  <si>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</si>
  <si>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</si>
  <si>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</si>
  <si>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</si>
  <si>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</si>
  <si>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</si>
  <si>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</si>
  <si>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</si>
  <si>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</si>
  <si>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</si>
  <si>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</si>
  <si>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</si>
  <si>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</si>
  <si>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</si>
  <si>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</si>
  <si>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</si>
  <si>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</si>
  <si>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</si>
  <si>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</si>
  <si>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</si>
  <si>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</si>
  <si>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</si>
  <si>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</si>
  <si>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</si>
  <si>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</si>
  <si>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</si>
  <si>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</si>
  <si>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</si>
  <si>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</si>
  <si>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</si>
  <si>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</si>
  <si>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</si>
  <si>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</si>
  <si>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</si>
  <si>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</si>
  <si>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</si>
  <si>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</si>
  <si>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</si>
  <si>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</si>
  <si>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</si>
  <si>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</si>
  <si>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</si>
  <si>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</si>
  <si>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</si>
  <si>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</si>
  <si>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</si>
  <si>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</si>
  <si>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</si>
  <si>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</si>
  <si>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</si>
  <si>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</si>
  <si>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</si>
  <si>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</si>
  <si>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</si>
  <si>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</si>
  <si>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</si>
  <si>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</si>
  <si>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</si>
  <si>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</si>
  <si>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</si>
  <si>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</si>
  <si>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</si>
  <si>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</si>
  <si>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</si>
  <si>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</si>
  <si>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</si>
  <si>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</si>
  <si>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</si>
  <si>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</si>
  <si>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</si>
  <si>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</si>
  <si>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</si>
  <si>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</si>
  <si>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</si>
  <si>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</si>
  <si>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</si>
  <si>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</si>
  <si>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</si>
  <si>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</si>
  <si>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</si>
  <si>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</si>
  <si>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</si>
  <si>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</si>
  <si>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</si>
  <si>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</si>
  <si>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</si>
  <si>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</si>
  <si>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</si>
  <si>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</si>
  <si>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</si>
  <si>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</si>
  <si>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</si>
  <si>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</si>
  <si>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</si>
  <si>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</si>
  <si>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</si>
  <si>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</si>
  <si>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</si>
  <si>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</si>
  <si>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</si>
  <si>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</si>
  <si>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</si>
  <si>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</si>
  <si>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</si>
  <si>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</si>
  <si>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</si>
  <si>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</si>
  <si>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</si>
  <si>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</si>
  <si>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</si>
  <si>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</si>
  <si>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</si>
  <si>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</si>
  <si>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</si>
  <si>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</si>
  <si>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</si>
  <si>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</si>
  <si>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</si>
  <si>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</si>
  <si>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</si>
  <si>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</si>
  <si>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</si>
  <si>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</si>
  <si>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</si>
  <si>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</si>
  <si>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</si>
  <si>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</si>
  <si>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</si>
  <si>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</si>
  <si>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</si>
  <si>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</si>
  <si>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</si>
  <si>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</si>
  <si>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</si>
  <si>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</si>
  <si>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</si>
  <si>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</si>
  <si>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</si>
  <si>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</si>
  <si>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</si>
  <si>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</si>
  <si>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</si>
  <si>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</si>
  <si>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</si>
  <si>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</si>
  <si>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</si>
  <si>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</si>
  <si>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</si>
  <si>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</si>
  <si>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</si>
  <si>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</si>
  <si>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</si>
  <si>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</si>
  <si>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</si>
  <si>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</si>
  <si>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</si>
  <si>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</si>
  <si>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</si>
  <si>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</si>
  <si>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</si>
  <si>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</si>
  <si>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</si>
  <si>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</si>
  <si>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</si>
  <si>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</si>
  <si>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</si>
  <si>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</si>
  <si>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</si>
  <si>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</si>
  <si>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</si>
  <si>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</si>
  <si>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</si>
  <si>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</si>
  <si>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</si>
  <si>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</si>
  <si>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</si>
  <si>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</si>
  <si>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</si>
  <si>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</si>
  <si>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</si>
  <si>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</si>
  <si>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</si>
  <si>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</si>
  <si>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</si>
  <si>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</si>
  <si>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</si>
  <si>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</si>
  <si>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</si>
  <si>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</si>
  <si>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</si>
  <si>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</si>
  <si>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</si>
  <si>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</si>
  <si>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</si>
  <si>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</si>
  <si>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</si>
  <si>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</si>
  <si>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</si>
  <si>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</si>
  <si>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</si>
  <si>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</si>
  <si>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</si>
  <si>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</si>
  <si>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</si>
  <si>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</si>
  <si>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</si>
  <si>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</si>
  <si>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</si>
  <si>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</si>
  <si>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</si>
  <si>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</si>
  <si>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</si>
  <si>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</si>
  <si>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</si>
  <si>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</si>
  <si>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</si>
  <si>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</si>
  <si>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</si>
  <si>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</si>
  <si>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</si>
  <si>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</si>
  <si>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</si>
  <si>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</si>
  <si>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</si>
  <si>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</si>
  <si>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</si>
  <si>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</si>
  <si>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</si>
  <si>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</si>
  <si>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</si>
  <si>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</si>
  <si>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</si>
  <si>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</si>
  <si>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</si>
  <si>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</si>
  <si>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</si>
  <si>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</si>
  <si>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</si>
  <si>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</si>
  <si>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</si>
  <si>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</si>
  <si>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</si>
  <si>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</si>
  <si>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</si>
  <si>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</si>
  <si>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</si>
  <si>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</si>
  <si>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</si>
  <si>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</si>
  <si>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</si>
  <si>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</si>
  <si>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</si>
  <si>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</si>
  <si>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</si>
  <si>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</si>
  <si>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</si>
  <si>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</si>
  <si>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</si>
  <si>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</si>
  <si>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</si>
  <si>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</si>
  <si>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</si>
  <si>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</si>
  <si>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</si>
  <si>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</si>
  <si>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</si>
  <si>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</si>
  <si>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</si>
  <si>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</si>
  <si>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</si>
  <si>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</si>
  <si>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</si>
  <si>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</si>
  <si>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</si>
  <si>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</si>
  <si>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</si>
  <si>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</si>
  <si>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</si>
  <si>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</si>
  <si>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</si>
  <si>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</si>
  <si>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</si>
  <si>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</si>
  <si>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</si>
  <si>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</si>
  <si>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</si>
  <si>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</si>
  <si>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</si>
  <si>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</si>
  <si>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</si>
  <si>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</si>
  <si>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</si>
  <si>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</si>
  <si>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</si>
  <si>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</si>
  <si>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</si>
  <si>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</si>
  <si>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</si>
  <si>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</si>
  <si>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</si>
  <si>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</si>
  <si>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</si>
  <si>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</si>
  <si>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</si>
  <si>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</si>
  <si>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</si>
  <si>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</si>
  <si>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</si>
  <si>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</si>
  <si>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</si>
  <si>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</si>
  <si>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</si>
  <si>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</si>
  <si>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</si>
  <si>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</si>
  <si>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</si>
  <si>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</si>
  <si>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</si>
  <si>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</si>
  <si>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</si>
  <si>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</si>
  <si>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</si>
  <si>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</si>
  <si>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</si>
  <si>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</si>
  <si>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</si>
  <si>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</si>
  <si>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</si>
  <si>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</si>
  <si>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</si>
  <si>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</si>
  <si>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</si>
  <si>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</si>
  <si>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</si>
  <si>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</si>
  <si>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</si>
  <si>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</si>
  <si>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</si>
  <si>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</si>
  <si>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</si>
  <si>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</si>
  <si>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</si>
  <si>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</si>
  <si>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</si>
  <si>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</si>
  <si>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</si>
  <si>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</si>
  <si>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</si>
  <si>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</si>
  <si>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</si>
  <si>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</si>
  <si>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</si>
  <si>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</si>
  <si>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</si>
  <si>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</si>
  <si>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</si>
  <si>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</si>
  <si>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</si>
  <si>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</si>
  <si>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</si>
  <si>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</si>
  <si>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</si>
  <si>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</si>
  <si>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</si>
  <si>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</si>
  <si>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</si>
  <si>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</si>
  <si>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</si>
  <si>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</si>
  <si>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</si>
  <si>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</si>
  <si>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</si>
  <si>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</si>
  <si>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</si>
  <si>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</si>
  <si>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</si>
  <si>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</si>
  <si>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</si>
  <si>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</si>
  <si>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</si>
  <si>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</si>
  <si>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</si>
  <si>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</si>
  <si>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</si>
  <si>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</si>
  <si>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</si>
  <si>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</si>
  <si>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</si>
  <si>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</si>
  <si>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</si>
  <si>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</si>
  <si>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</si>
  <si>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</si>
  <si>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</si>
  <si>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</si>
  <si>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</si>
  <si>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</si>
  <si>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</si>
  <si>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</si>
  <si>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</si>
  <si>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</si>
  <si>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</si>
  <si>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</si>
  <si>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</si>
  <si>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</si>
  <si>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</si>
  <si>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</si>
  <si>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</si>
  <si>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</si>
  <si>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</si>
  <si>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</si>
  <si>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</si>
  <si>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</si>
  <si>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</si>
  <si>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</si>
  <si>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</si>
  <si>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</si>
  <si>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</si>
  <si>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</si>
  <si>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</si>
  <si>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</si>
  <si>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</si>
  <si>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</si>
  <si>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</si>
  <si>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</si>
  <si>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</si>
  <si>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</si>
  <si>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</si>
  <si>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</si>
  <si>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</si>
  <si>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</si>
  <si>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</si>
  <si>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</si>
  <si>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</si>
  <si>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</si>
  <si>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</si>
  <si>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</si>
  <si>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</si>
  <si>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</si>
  <si>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</si>
  <si>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</si>
  <si>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</si>
  <si>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</si>
  <si>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</si>
  <si>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</si>
  <si>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</si>
  <si>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</si>
  <si>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</si>
  <si>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</si>
  <si>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</si>
  <si>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</si>
  <si>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</si>
  <si>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</si>
  <si>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</si>
  <si>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</si>
  <si>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</si>
  <si>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</si>
  <si>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</si>
  <si>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</si>
  <si>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</si>
  <si>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</si>
  <si>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</si>
  <si>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</si>
  <si>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</si>
  <si>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</si>
  <si>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</si>
  <si>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</si>
  <si>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</si>
  <si>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</si>
  <si>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</si>
  <si>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</si>
  <si>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</si>
  <si>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</si>
  <si>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</si>
  <si>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</si>
  <si>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</si>
  <si>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</si>
  <si>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</si>
  <si>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</si>
  <si>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</si>
  <si>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</si>
  <si>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</si>
  <si>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</si>
  <si>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</si>
  <si>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</si>
  <si>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</si>
  <si>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</si>
  <si>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</si>
  <si>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</si>
  <si>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</si>
  <si>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</si>
  <si>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</si>
  <si>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</si>
  <si>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</si>
  <si>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</si>
  <si>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</si>
  <si>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</si>
  <si>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</si>
  <si>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</si>
  <si>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</si>
  <si>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</si>
  <si>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</si>
  <si>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</si>
  <si>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</si>
  <si>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</si>
  <si>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</si>
  <si>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</si>
  <si>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</si>
  <si>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</si>
  <si>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</si>
  <si>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</si>
  <si>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</si>
  <si>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</si>
  <si>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</si>
  <si>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</si>
  <si>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</si>
  <si>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</si>
  <si>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</si>
  <si>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</si>
  <si>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</si>
  <si>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</si>
  <si>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</si>
  <si>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</si>
  <si>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</si>
  <si>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</si>
  <si>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</si>
  <si>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</si>
  <si>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</si>
  <si>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</si>
  <si>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</si>
  <si>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</si>
  <si>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</si>
  <si>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</si>
  <si>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</si>
  <si>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</si>
  <si>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</si>
  <si>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</si>
  <si>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</si>
  <si>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</si>
  <si>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</si>
  <si>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</si>
  <si>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</si>
  <si>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</si>
  <si>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</si>
  <si>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</si>
  <si>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</si>
  <si>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</si>
  <si>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</si>
  <si>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</si>
  <si>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</si>
  <si>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</si>
  <si>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</si>
  <si>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</si>
  <si>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</si>
  <si>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</si>
  <si>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</si>
  <si>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</si>
  <si>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</si>
  <si>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</si>
  <si>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</si>
  <si>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</si>
  <si>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</si>
  <si>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</si>
  <si>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</si>
  <si>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</si>
  <si>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</si>
  <si>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</si>
  <si>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</si>
  <si>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</si>
  <si>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</si>
  <si>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</si>
  <si>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</si>
  <si>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</si>
  <si>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</si>
  <si>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</si>
  <si>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</si>
  <si>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</si>
  <si>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</si>
  <si>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</si>
  <si>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</si>
  <si>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</si>
  <si>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</si>
  <si>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</si>
  <si>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</si>
  <si>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</si>
  <si>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</si>
  <si>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</si>
  <si>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</si>
  <si>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</si>
  <si>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</si>
  <si>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</si>
  <si>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</si>
  <si>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</si>
  <si>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</si>
  <si>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</si>
  <si>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</si>
  <si>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</si>
  <si>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</si>
  <si>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</si>
  <si>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</si>
  <si>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</si>
  <si>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</si>
  <si>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</si>
  <si>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</si>
  <si>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</si>
  <si>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</si>
  <si>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</si>
  <si>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</si>
  <si>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</si>
  <si>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</si>
  <si>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</si>
  <si>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</si>
  <si>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</si>
  <si>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</si>
  <si>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</si>
  <si>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</si>
  <si>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</si>
  <si>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</si>
  <si>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</si>
  <si>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</si>
  <si>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</si>
  <si>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</si>
  <si>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</si>
  <si>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</si>
  <si>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</si>
  <si>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</si>
  <si>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</si>
  <si>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</si>
  <si>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</si>
  <si>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</si>
  <si>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</si>
  <si>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</si>
  <si>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</si>
  <si>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</si>
  <si>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</si>
  <si>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</si>
  <si>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</si>
  <si>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</si>
  <si>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</si>
  <si>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</si>
  <si>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</si>
  <si>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</si>
  <si>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</si>
  <si>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</si>
  <si>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</si>
  <si>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</si>
  <si>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</si>
  <si>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</si>
  <si>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</si>
  <si>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</si>
  <si>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</si>
  <si>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</si>
  <si>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</si>
  <si>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</si>
  <si>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</si>
  <si>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</si>
  <si>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</si>
  <si>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</si>
  <si>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</si>
  <si>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</si>
  <si>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</si>
  <si>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</si>
  <si>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</si>
  <si>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</si>
  <si>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</si>
  <si>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</si>
  <si>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</si>
  <si>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</si>
  <si>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</si>
  <si>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</si>
  <si>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</si>
  <si>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</si>
  <si>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</si>
  <si>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</si>
  <si>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</si>
  <si>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</si>
  <si>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</si>
  <si>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</si>
  <si>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</si>
  <si>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</si>
  <si>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</si>
  <si>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</si>
  <si>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</si>
  <si>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</si>
  <si>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</si>
  <si>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</si>
  <si>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</si>
  <si>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</si>
  <si>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</si>
  <si>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</si>
  <si>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</si>
  <si>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</si>
  <si>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</si>
  <si>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</si>
  <si>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</si>
  <si>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</si>
  <si>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</si>
  <si>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</si>
  <si>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</si>
  <si>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</si>
  <si>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</si>
  <si>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</si>
  <si>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</si>
  <si>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</si>
  <si>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</si>
  <si>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</si>
  <si>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</si>
  <si>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</si>
  <si>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</si>
  <si>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</si>
  <si>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</si>
  <si>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</si>
  <si>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</si>
  <si>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</si>
  <si>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</si>
  <si>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</si>
  <si>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</si>
  <si>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</si>
  <si>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</si>
  <si>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</si>
  <si>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</si>
  <si>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</si>
  <si>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</si>
  <si>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</si>
  <si>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</si>
  <si>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</si>
  <si>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</si>
  <si>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</si>
  <si>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</si>
  <si>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</si>
  <si>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</si>
  <si>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</si>
  <si>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</si>
  <si>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</si>
  <si>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</si>
  <si>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</si>
  <si>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</si>
  <si>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</si>
  <si>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</si>
  <si>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</si>
  <si>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</si>
  <si>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</si>
  <si>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</si>
  <si>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</si>
  <si>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</si>
  <si>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</si>
  <si>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</si>
  <si>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</si>
  <si>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</si>
  <si>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</si>
  <si>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</si>
  <si>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</si>
  <si>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</si>
  <si>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</si>
  <si>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</si>
  <si>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</si>
  <si>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</si>
  <si>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</si>
  <si>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</si>
  <si>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</si>
  <si>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</si>
  <si>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</si>
  <si>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</si>
  <si>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</si>
  <si>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</si>
  <si>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</si>
  <si>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</si>
  <si>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</si>
  <si>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</si>
  <si>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</si>
  <si>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</si>
  <si>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</si>
  <si>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</si>
  <si>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</si>
  <si>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</si>
  <si>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</si>
  <si>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</si>
  <si>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</si>
  <si>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</si>
  <si>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</si>
  <si>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</si>
  <si>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</si>
  <si>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</si>
  <si>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</si>
  <si>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</si>
  <si>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</si>
  <si>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</si>
  <si>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</si>
  <si>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</si>
  <si>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</si>
  <si>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</si>
  <si>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</si>
  <si>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</si>
  <si>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</si>
  <si>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</si>
  <si>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</si>
  <si>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</si>
  <si>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</si>
  <si>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</si>
  <si>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</si>
  <si>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</si>
  <si>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</si>
  <si>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</si>
  <si>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</si>
  <si>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</si>
  <si>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</si>
  <si>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</si>
  <si>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</si>
  <si>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</si>
  <si>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</si>
  <si>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</si>
  <si>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</si>
  <si>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</si>
  <si>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</si>
  <si>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</si>
  <si>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</si>
  <si>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</si>
  <si>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</si>
  <si>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</si>
  <si>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</si>
  <si>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</si>
  <si>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</si>
  <si>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</si>
  <si>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</si>
  <si>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</si>
  <si>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</si>
  <si>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</si>
  <si>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</si>
  <si>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</si>
  <si>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</si>
  <si>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</si>
  <si>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</si>
  <si>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</si>
  <si>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</si>
  <si>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</si>
  <si>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</si>
  <si>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</si>
  <si>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</si>
  <si>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</si>
  <si>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</si>
  <si>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</si>
  <si>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</si>
  <si>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</si>
  <si>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</si>
  <si>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</si>
  <si>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</si>
  <si>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</si>
  <si>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</si>
  <si>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</si>
  <si>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</si>
  <si>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</si>
  <si>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</si>
  <si>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</si>
  <si>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</si>
  <si>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</si>
  <si>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</si>
  <si>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</si>
  <si>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</si>
  <si>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</si>
  <si>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</si>
  <si>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</si>
  <si>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</si>
  <si>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</si>
  <si>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</si>
  <si>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</si>
  <si>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</si>
  <si>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</si>
  <si>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</si>
  <si>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</si>
  <si>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</si>
  <si>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</si>
  <si>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</si>
  <si>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</si>
  <si>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</si>
  <si>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</si>
  <si>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</si>
  <si>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</si>
  <si>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</si>
  <si>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</si>
  <si>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</si>
  <si>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</si>
  <si>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</si>
  <si>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</si>
  <si>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</si>
  <si>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</si>
  <si>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</si>
  <si>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</si>
  <si>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</si>
  <si>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</si>
  <si>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</si>
  <si>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</si>
  <si>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</si>
  <si>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</si>
  <si>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</si>
  <si>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</si>
  <si>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</si>
  <si>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</si>
  <si>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</si>
  <si>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</si>
  <si>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</si>
  <si>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</si>
  <si>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</si>
  <si>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</si>
  <si>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</si>
  <si>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</si>
  <si>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</si>
  <si>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</si>
  <si>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</si>
  <si>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</si>
  <si>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</si>
  <si>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</si>
  <si>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</si>
  <si>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</si>
  <si>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</si>
  <si>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</si>
  <si>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</si>
  <si>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</si>
  <si>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</si>
  <si>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</si>
  <si>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</si>
  <si>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</si>
  <si>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</si>
  <si>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</si>
  <si>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</si>
  <si>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</si>
  <si>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</si>
  <si>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</si>
  <si>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</si>
  <si>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</si>
  <si>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</si>
  <si>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</si>
  <si>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</si>
  <si>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</si>
  <si>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</si>
  <si>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</si>
  <si>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</si>
  <si>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</si>
  <si>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</si>
  <si>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</si>
  <si>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</si>
  <si>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</si>
  <si>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</si>
  <si>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</si>
  <si>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</si>
  <si>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</si>
  <si>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</si>
  <si>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</si>
  <si>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</si>
  <si>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</si>
  <si>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</si>
  <si>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</si>
  <si>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</si>
  <si>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</si>
  <si>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</si>
  <si>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</si>
  <si>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</si>
  <si>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</si>
  <si>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</si>
  <si>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</si>
  <si>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</si>
  <si>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</si>
  <si>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</si>
  <si>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</si>
  <si>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</si>
  <si>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</si>
  <si>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</si>
  <si>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</si>
  <si>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</si>
  <si>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</si>
  <si>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</si>
  <si>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</si>
  <si>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</si>
  <si>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</si>
  <si>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</si>
  <si>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</si>
  <si>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</si>
  <si>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</si>
  <si>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</si>
  <si>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</si>
  <si>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</si>
  <si>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</si>
  <si>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</si>
  <si>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</si>
  <si>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</si>
  <si>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</si>
  <si>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</si>
  <si>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</si>
  <si>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</si>
  <si>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</si>
  <si>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</si>
  <si>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</si>
  <si>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</si>
  <si>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</si>
  <si>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</si>
  <si>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</si>
  <si>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</si>
  <si>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</si>
  <si>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</si>
  <si>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</si>
  <si>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</si>
  <si>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</si>
  <si>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</si>
  <si>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</si>
  <si>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</si>
  <si>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</si>
  <si>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</si>
  <si>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</si>
  <si>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</si>
  <si>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</si>
  <si>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</si>
  <si>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</si>
  <si>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</si>
  <si>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</si>
  <si>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</si>
  <si>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</si>
  <si>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</si>
  <si>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</si>
  <si>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</si>
  <si>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</si>
  <si>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</si>
  <si>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</si>
  <si>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</si>
  <si>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</si>
  <si>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</si>
  <si>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</si>
  <si>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</si>
  <si>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</si>
  <si>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</si>
  <si>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</si>
  <si>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</si>
  <si>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</si>
  <si>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</si>
  <si>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</si>
  <si>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</si>
  <si>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</si>
  <si>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</si>
  <si>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</si>
  <si>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</si>
  <si>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</si>
  <si>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</si>
  <si>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</si>
  <si>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</si>
  <si>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</si>
  <si>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</si>
  <si>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</si>
  <si>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</si>
  <si>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</si>
  <si>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</si>
  <si>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</si>
  <si>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</si>
  <si>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</si>
  <si>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</si>
  <si>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</si>
  <si>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</si>
  <si>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</si>
  <si>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</si>
  <si>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</si>
  <si>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</si>
  <si>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</si>
  <si>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</si>
  <si>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</si>
  <si>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</si>
  <si>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</si>
  <si>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</si>
  <si>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</si>
  <si>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</si>
  <si>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</si>
  <si>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</si>
  <si>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</si>
  <si>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</si>
  <si>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</si>
  <si>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</si>
  <si>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</si>
  <si>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</si>
  <si>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</si>
  <si>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</si>
  <si>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</si>
  <si>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</si>
  <si>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</si>
  <si>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</si>
  <si>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</si>
  <si>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</si>
  <si>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</si>
  <si>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</si>
  <si>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</si>
  <si>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</si>
  <si>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</si>
  <si>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</si>
  <si>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</si>
  <si>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</si>
  <si>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</si>
  <si>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</si>
  <si>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</si>
  <si>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</si>
  <si>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</si>
  <si>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</si>
  <si>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</si>
  <si>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</si>
  <si>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</si>
  <si>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</si>
  <si>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</si>
  <si>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</si>
  <si>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</si>
  <si>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</si>
  <si>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</si>
  <si>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</si>
  <si>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</si>
  <si>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</si>
  <si>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</si>
  <si>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</si>
  <si>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</si>
  <si>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</si>
  <si>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</si>
  <si>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</si>
  <si>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</si>
  <si>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</si>
  <si>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</si>
  <si>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</si>
  <si>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</si>
  <si>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</si>
  <si>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</si>
  <si>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</si>
  <si>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</si>
  <si>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</si>
  <si>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</si>
  <si>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</si>
  <si>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</si>
  <si>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</si>
  <si>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</si>
  <si>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</si>
  <si>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</si>
  <si>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</si>
  <si>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</si>
  <si>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</si>
  <si>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</si>
  <si>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</si>
  <si>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</si>
  <si>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</si>
  <si>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</si>
  <si>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</si>
  <si>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</si>
  <si>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</si>
  <si>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</si>
  <si>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</si>
  <si>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</si>
  <si>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</si>
  <si>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</si>
  <si>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</si>
  <si>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</si>
  <si>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</si>
  <si>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</si>
  <si>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</si>
  <si>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</si>
  <si>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</si>
  <si>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</si>
  <si>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</si>
  <si>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</si>
  <si>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</si>
  <si>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</si>
  <si>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</si>
  <si>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</si>
  <si>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</si>
  <si>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</si>
  <si>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</si>
  <si>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</si>
  <si>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</si>
  <si>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</si>
  <si>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</si>
  <si>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</si>
  <si>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</si>
  <si>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</si>
  <si>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</si>
  <si>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</si>
  <si>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</si>
  <si>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</si>
  <si>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</si>
  <si>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</si>
  <si>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</si>
  <si>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</si>
  <si>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</si>
  <si>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</si>
  <si>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</si>
  <si>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</si>
  <si>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</si>
  <si>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</si>
  <si>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</si>
  <si>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</si>
  <si>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</si>
  <si>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</si>
  <si>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</si>
  <si>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</si>
  <si>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</si>
  <si>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</si>
  <si>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</si>
  <si>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</si>
  <si>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</si>
  <si>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</si>
  <si>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</si>
  <si>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</si>
  <si>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</si>
  <si>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</si>
  <si>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</si>
  <si>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</si>
  <si>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</si>
  <si>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</si>
  <si>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</si>
  <si>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</si>
  <si>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</si>
  <si>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</si>
  <si>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</si>
  <si>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</si>
  <si>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</si>
  <si>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</si>
  <si>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</si>
  <si>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</si>
  <si>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</si>
  <si>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</si>
  <si>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</si>
  <si>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</si>
  <si>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</si>
  <si>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</si>
  <si>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</si>
  <si>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</si>
  <si>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</si>
  <si>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</si>
  <si>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</si>
  <si>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</si>
  <si>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</si>
  <si>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</si>
  <si>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</si>
  <si>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</si>
  <si>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</si>
  <si>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</si>
  <si>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</si>
  <si>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</si>
  <si>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</si>
  <si>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</si>
  <si>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</si>
  <si>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</si>
  <si>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</si>
  <si>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</si>
  <si>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</si>
  <si>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</si>
  <si>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</si>
  <si>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</si>
  <si>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</si>
  <si>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</si>
  <si>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</si>
  <si>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</si>
  <si>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</si>
  <si>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</si>
  <si>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</si>
  <si>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</si>
  <si>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</si>
  <si>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</si>
  <si>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</si>
  <si>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</si>
  <si>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</si>
  <si>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</si>
  <si>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</si>
  <si>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</si>
  <si>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</si>
  <si>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</si>
  <si>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</si>
  <si>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</si>
  <si>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</si>
  <si>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</si>
  <si>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</si>
  <si>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</si>
  <si>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</si>
  <si>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</si>
  <si>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</si>
  <si>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</si>
  <si>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</si>
  <si>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</si>
  <si>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</si>
  <si>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</si>
  <si>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</si>
  <si>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</si>
  <si>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</si>
  <si>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</si>
  <si>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</si>
  <si>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</si>
  <si>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</si>
  <si>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</si>
  <si>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</si>
  <si>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</si>
  <si>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</si>
  <si>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</si>
  <si>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</si>
  <si>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</si>
  <si>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</si>
  <si>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</si>
  <si>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</si>
  <si>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</si>
  <si>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</si>
  <si>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</si>
  <si>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</si>
  <si>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</si>
  <si>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</si>
  <si>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</si>
  <si>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</si>
  <si>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</si>
  <si>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</si>
  <si>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</si>
  <si>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</si>
  <si>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</si>
  <si>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</si>
  <si>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</si>
  <si>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</si>
  <si>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</si>
  <si>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</si>
  <si>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</si>
  <si>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</si>
  <si>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</si>
  <si>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</si>
  <si>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</si>
  <si>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</si>
  <si>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</si>
  <si>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</si>
  <si>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</si>
  <si>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</si>
  <si>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</si>
  <si>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</si>
  <si>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</si>
  <si>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</si>
  <si>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</si>
  <si>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</si>
  <si>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</si>
  <si>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</si>
  <si>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</si>
  <si>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</si>
  <si>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</si>
  <si>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</si>
  <si>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</si>
  <si>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</si>
  <si>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</si>
  <si>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</si>
  <si>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</si>
  <si>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</si>
  <si>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</si>
  <si>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</si>
  <si>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</si>
  <si>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</si>
  <si>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</si>
  <si>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</si>
  <si>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</si>
  <si>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</si>
  <si>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</si>
  <si>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</si>
  <si>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</si>
  <si>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</si>
  <si>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</si>
  <si>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</si>
  <si>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</si>
  <si>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</si>
  <si>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</si>
  <si>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</si>
  <si>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</si>
  <si>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</si>
  <si>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</si>
  <si>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</si>
  <si>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</si>
  <si>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</si>
  <si>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</si>
  <si>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</si>
  <si>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</si>
  <si>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</si>
  <si>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</si>
  <si>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</si>
  <si>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</si>
  <si>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</si>
  <si>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</si>
  <si>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</si>
  <si>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</si>
  <si>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</si>
  <si>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</si>
  <si>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</si>
  <si>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</si>
  <si>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</si>
  <si>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</si>
  <si>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</si>
  <si>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</si>
  <si>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</si>
  <si>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</si>
  <si>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</si>
  <si>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</si>
  <si>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</si>
  <si>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</si>
  <si>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</si>
  <si>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</si>
  <si>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</si>
  <si>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</si>
  <si>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</si>
  <si>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</si>
  <si>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</si>
  <si>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</si>
  <si>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</si>
  <si>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</si>
  <si>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</si>
  <si>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</si>
  <si>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</si>
  <si>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</si>
  <si>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</si>
  <si>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</si>
  <si>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</si>
  <si>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</si>
  <si>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</si>
  <si>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</si>
  <si>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</si>
  <si>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</si>
  <si>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</si>
  <si>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</si>
  <si>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</si>
  <si>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</si>
  <si>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</si>
  <si>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</si>
  <si>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</si>
  <si>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</si>
  <si>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</si>
  <si>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</si>
  <si>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</si>
  <si>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</si>
  <si>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</si>
  <si>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</si>
  <si>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</si>
  <si>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</si>
  <si>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</si>
  <si>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</si>
  <si>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</si>
  <si>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</si>
  <si>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</si>
  <si>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</si>
  <si>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</si>
  <si>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</si>
  <si>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</si>
  <si>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</si>
  <si>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</si>
  <si>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</si>
  <si>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</si>
  <si>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</si>
  <si>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</si>
  <si>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</si>
  <si>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</si>
  <si>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</si>
  <si>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</si>
  <si>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</si>
  <si>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</si>
  <si>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</si>
  <si>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</si>
  <si>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</si>
  <si>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</si>
  <si>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</si>
  <si>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</si>
  <si>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</si>
  <si>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</si>
  <si>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</si>
  <si>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</si>
  <si>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</si>
  <si>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</si>
  <si>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</si>
  <si>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</si>
  <si>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</si>
  <si>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</si>
  <si>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</si>
  <si>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</si>
  <si>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</si>
  <si>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</si>
  <si>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</si>
  <si>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</si>
  <si>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</si>
  <si>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</si>
  <si>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</si>
  <si>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</si>
  <si>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</si>
  <si>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</si>
  <si>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</si>
  <si>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</si>
  <si>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</si>
  <si>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</si>
  <si>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</si>
  <si>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</si>
  <si>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</si>
  <si>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</si>
  <si>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</si>
  <si>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</si>
  <si>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</si>
  <si>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</si>
  <si>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</si>
  <si>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</si>
  <si>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</si>
  <si>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</si>
  <si>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</si>
  <si>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</si>
  <si>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</si>
  <si>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</si>
  <si>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</si>
  <si>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</si>
  <si>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</si>
  <si>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</si>
  <si>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</si>
  <si>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</si>
  <si>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</si>
  <si>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</si>
  <si>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</si>
  <si>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</si>
  <si>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</si>
  <si>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</si>
  <si>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</si>
  <si>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</si>
  <si>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</si>
  <si>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</si>
  <si>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</si>
  <si>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</si>
  <si>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</si>
  <si>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</si>
  <si>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</si>
  <si>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</si>
  <si>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</si>
  <si>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</si>
  <si>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</si>
  <si>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</si>
  <si>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</si>
  <si>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</si>
  <si>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</si>
  <si>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</si>
  <si>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</si>
  <si>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</si>
  <si>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</si>
  <si>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</si>
  <si>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</si>
  <si>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</si>
  <si>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</si>
  <si>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</si>
  <si>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</si>
  <si>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</si>
  <si>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</si>
  <si>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</si>
  <si>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</si>
  <si>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</si>
  <si>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</si>
  <si>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</si>
  <si>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</si>
  <si>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</si>
  <si>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</si>
  <si>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</si>
  <si>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</si>
  <si>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</si>
  <si>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</si>
  <si>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</si>
  <si>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</si>
  <si>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</si>
  <si>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</si>
  <si>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</si>
  <si>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</si>
  <si>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</si>
  <si>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</si>
  <si>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</si>
  <si>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</si>
  <si>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</si>
  <si>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</si>
  <si>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</si>
  <si>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</si>
  <si>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</si>
  <si>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</si>
  <si>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</si>
  <si>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</si>
  <si>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</si>
  <si>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</si>
  <si>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</si>
  <si>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</si>
  <si>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</si>
  <si>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</si>
  <si>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</si>
  <si>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</si>
  <si>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</si>
  <si>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</si>
  <si>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</si>
  <si>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</si>
  <si>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</si>
  <si>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</si>
  <si>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</si>
  <si>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</si>
  <si>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</si>
  <si>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</si>
  <si>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</si>
  <si>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</si>
  <si>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</si>
  <si>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</si>
  <si>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</si>
  <si>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</si>
  <si>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</si>
  <si>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</si>
  <si>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</si>
  <si>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</si>
  <si>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</si>
  <si>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</si>
  <si>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</si>
  <si>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</si>
  <si>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</si>
  <si>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</si>
  <si>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</si>
  <si>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</si>
  <si>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</si>
  <si>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</si>
  <si>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</si>
  <si>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</si>
  <si>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</si>
  <si>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</si>
  <si>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</si>
  <si>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</si>
  <si>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</si>
  <si>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</si>
  <si>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</si>
  <si>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</si>
  <si>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</si>
  <si>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</si>
  <si>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</si>
  <si>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</si>
  <si>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</si>
  <si>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</si>
  <si>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</si>
  <si>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</si>
  <si>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</si>
  <si>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</si>
  <si>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</si>
  <si>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</si>
  <si>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</si>
  <si>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</si>
  <si>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</si>
  <si>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</si>
  <si>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</si>
  <si>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</si>
  <si>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</si>
  <si>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</si>
  <si>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</si>
  <si>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</si>
  <si>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</si>
  <si>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</si>
  <si>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</si>
  <si>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</si>
  <si>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</si>
  <si>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</si>
  <si>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</si>
  <si>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</si>
  <si>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</si>
  <si>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</si>
  <si>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</si>
  <si>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</si>
  <si>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</si>
  <si>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</si>
  <si>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</si>
  <si>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</si>
  <si>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</si>
  <si>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</si>
  <si>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</si>
  <si>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</si>
  <si>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</si>
  <si>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</si>
  <si>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</si>
  <si>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</si>
  <si>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</si>
  <si>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</si>
  <si>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</si>
  <si>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</si>
  <si>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</si>
  <si>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</si>
  <si>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</si>
  <si>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</si>
  <si>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</si>
  <si>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</si>
  <si>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</si>
  <si>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</si>
  <si>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</si>
  <si>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</si>
  <si>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</si>
  <si>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</si>
  <si>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</si>
  <si>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</si>
  <si>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</si>
  <si>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</si>
  <si>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</si>
  <si>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</si>
  <si>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</si>
  <si>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</si>
  <si>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</si>
  <si>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</si>
  <si>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</si>
  <si>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</si>
  <si>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</si>
  <si>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</si>
  <si>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</si>
  <si>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</si>
  <si>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</si>
  <si>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</si>
  <si>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</si>
  <si>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</si>
  <si>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</si>
  <si>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</si>
  <si>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</si>
  <si>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</si>
  <si>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</si>
  <si>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</si>
  <si>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</si>
  <si>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</si>
  <si>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</si>
  <si>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</si>
  <si>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</si>
  <si>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</si>
  <si>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</si>
  <si>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</si>
  <si>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</si>
  <si>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</si>
  <si>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</si>
  <si>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</si>
  <si>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</si>
  <si>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</si>
  <si>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</si>
  <si>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</si>
  <si>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</si>
  <si>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</si>
  <si>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</si>
  <si>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</si>
  <si>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</si>
  <si>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</si>
  <si>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</si>
  <si>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</si>
  <si>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</si>
  <si>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</si>
  <si>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</si>
  <si>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</si>
  <si>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</si>
  <si>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</si>
  <si>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</si>
  <si>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</si>
  <si>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</si>
  <si>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</si>
  <si>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</si>
  <si>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</si>
  <si>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</si>
  <si>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</si>
  <si>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</si>
  <si>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</si>
  <si>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</si>
  <si>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</si>
  <si>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</si>
  <si>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</si>
  <si>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</si>
  <si>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</si>
  <si>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</si>
  <si>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</si>
  <si>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</si>
  <si>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</si>
  <si>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</si>
  <si>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</si>
  <si>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</si>
  <si>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</si>
  <si>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</si>
  <si>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</si>
  <si>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</si>
  <si>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</si>
  <si>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</si>
  <si>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</si>
  <si>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</si>
  <si>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</si>
  <si>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</si>
  <si>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</si>
  <si>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</si>
  <si>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</si>
  <si>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</si>
  <si>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</si>
  <si>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</si>
  <si>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</si>
  <si>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</si>
  <si>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</si>
  <si>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</si>
  <si>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</si>
  <si>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</si>
  <si>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</si>
  <si>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</si>
  <si>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</si>
  <si>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</si>
  <si>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</si>
  <si>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</si>
  <si>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</si>
  <si>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</si>
  <si>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</si>
  <si>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</si>
  <si>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</si>
  <si>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</si>
  <si>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</si>
  <si>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</si>
  <si>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</si>
  <si>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</si>
  <si>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</si>
  <si>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</si>
  <si>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</si>
  <si>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</si>
  <si>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</si>
  <si>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</si>
  <si>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</si>
  <si>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</si>
  <si>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</si>
  <si>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</si>
  <si>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</si>
  <si>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</si>
  <si>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</si>
  <si>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</si>
  <si>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</si>
  <si>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</si>
  <si>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</si>
  <si>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</si>
  <si>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</si>
  <si>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</si>
  <si>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</si>
  <si>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</si>
  <si>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</si>
  <si>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</si>
  <si>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</si>
  <si>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</si>
  <si>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</si>
  <si>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</si>
  <si>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</si>
  <si>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</si>
  <si>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</si>
  <si>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</si>
  <si>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</si>
  <si>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</si>
  <si>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</si>
  <si>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</si>
  <si>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</si>
  <si>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</si>
  <si>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</si>
  <si>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</si>
  <si>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</si>
  <si>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</si>
  <si>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</si>
  <si>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</si>
  <si>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</si>
  <si>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</si>
  <si>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</si>
  <si>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</si>
  <si>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</si>
  <si>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</si>
  <si>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</si>
  <si>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</si>
  <si>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</si>
  <si>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</si>
  <si>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</si>
  <si>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</si>
  <si>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</si>
  <si>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</si>
  <si>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</si>
  <si>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</si>
  <si>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</si>
  <si>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</si>
  <si>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</si>
  <si>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</si>
  <si>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</si>
  <si>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</si>
  <si>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</si>
  <si>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</si>
  <si>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</si>
  <si>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</si>
  <si>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</si>
  <si>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</si>
  <si>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</si>
  <si>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</si>
  <si>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</si>
  <si>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</si>
  <si>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</si>
  <si>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</si>
  <si>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</si>
  <si>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</si>
  <si>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</si>
  <si>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</si>
  <si>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</si>
  <si>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</si>
  <si>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</si>
  <si>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</si>
  <si>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</si>
  <si>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</si>
  <si>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</si>
  <si>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</si>
  <si>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</si>
  <si>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</si>
  <si>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</si>
  <si>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</si>
  <si>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</si>
  <si>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</si>
  <si>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</si>
  <si>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</si>
  <si>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</si>
  <si>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</si>
  <si>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</si>
  <si>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</si>
  <si>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</si>
  <si>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</si>
  <si>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</si>
  <si>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</si>
  <si>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</si>
  <si>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</si>
  <si>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</si>
  <si>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</si>
  <si>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</si>
  <si>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</si>
  <si>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</si>
  <si>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</si>
  <si>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</si>
  <si>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</si>
  <si>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</si>
  <si>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</si>
  <si>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</si>
  <si>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</si>
  <si>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</si>
  <si>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</si>
  <si>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</si>
  <si>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</si>
  <si>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</si>
  <si>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</si>
  <si>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</si>
  <si>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</si>
  <si>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</si>
  <si>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</si>
  <si>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</si>
  <si>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</si>
  <si>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</si>
  <si>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</si>
  <si>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</si>
  <si>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</si>
  <si>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</si>
  <si>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</si>
  <si>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</si>
  <si>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</si>
  <si>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</si>
  <si>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</si>
  <si>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</si>
  <si>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</si>
  <si>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</si>
  <si>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</si>
  <si>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</si>
  <si>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</si>
  <si>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</si>
  <si>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</si>
  <si>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</si>
  <si>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</si>
  <si>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</si>
  <si>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</si>
  <si>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</si>
  <si>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</si>
  <si>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</si>
  <si>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</si>
  <si>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</si>
  <si>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</si>
  <si>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</si>
  <si>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</si>
  <si>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</si>
  <si>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</si>
  <si>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</si>
  <si>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</si>
  <si>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</si>
  <si>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</si>
  <si>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</si>
  <si>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</si>
  <si>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</si>
  <si>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</si>
  <si>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</si>
  <si>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</si>
  <si>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</si>
  <si>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</si>
  <si>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</si>
  <si>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</si>
  <si>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</si>
  <si>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</si>
  <si>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</si>
  <si>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</si>
  <si>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</si>
  <si>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</si>
  <si>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</si>
  <si>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</si>
  <si>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</si>
  <si>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</si>
  <si>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</si>
  <si>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</si>
  <si>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</si>
  <si>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</si>
  <si>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</si>
  <si>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</si>
  <si>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</si>
  <si>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</si>
  <si>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</si>
  <si>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</si>
  <si>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</si>
  <si>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</si>
  <si>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</si>
  <si>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</si>
  <si>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</si>
  <si>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</si>
  <si>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</si>
  <si>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</si>
  <si>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</si>
  <si>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</si>
  <si>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</si>
  <si>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</si>
  <si>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</si>
  <si>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</si>
  <si>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</si>
  <si>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</si>
  <si>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</si>
  <si>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</si>
  <si>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</si>
  <si>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</si>
  <si>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</si>
  <si>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</si>
  <si>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</si>
  <si>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</si>
  <si>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</si>
  <si>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</si>
  <si>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</si>
  <si>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</si>
  <si>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</si>
  <si>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</si>
  <si>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</si>
  <si>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</si>
  <si>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</si>
  <si>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</si>
  <si>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</si>
  <si>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</si>
  <si>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</si>
  <si>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</si>
  <si>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</si>
  <si>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</si>
  <si>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</si>
  <si>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</si>
  <si>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</si>
  <si>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</si>
  <si>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</si>
  <si>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</si>
  <si>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</si>
  <si>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</si>
  <si>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</si>
  <si>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</si>
  <si>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</si>
  <si>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</si>
  <si>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</si>
  <si>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</si>
  <si>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</si>
  <si>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</si>
  <si>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</si>
  <si>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</si>
  <si>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</si>
  <si>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</si>
  <si>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</si>
  <si>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</si>
  <si>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</si>
  <si>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</si>
  <si>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</si>
  <si>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</si>
  <si>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</si>
  <si>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</si>
  <si>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</si>
  <si>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</si>
  <si>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</si>
  <si>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</si>
  <si>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</si>
  <si>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</si>
  <si>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</si>
  <si>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</si>
  <si>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</si>
  <si>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</si>
  <si>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</si>
  <si>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</si>
  <si>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</si>
  <si>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</si>
  <si>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</si>
  <si>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</si>
  <si>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</si>
  <si>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</si>
  <si>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</si>
  <si>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</si>
  <si>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</si>
  <si>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</si>
  <si>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</si>
  <si>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</si>
  <si>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</si>
  <si>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</si>
  <si>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</si>
  <si>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</si>
  <si>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</si>
  <si>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</si>
  <si>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</si>
  <si>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</si>
  <si>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</si>
  <si>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</si>
  <si>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</si>
  <si>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</si>
  <si>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</si>
  <si>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</si>
  <si>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</si>
  <si>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</si>
  <si>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</si>
  <si>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</si>
  <si>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</si>
  <si>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</si>
  <si>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</si>
  <si>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</si>
  <si>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</si>
  <si>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</si>
  <si>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</si>
  <si>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</si>
  <si>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</si>
  <si>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</si>
  <si>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</si>
  <si>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</si>
  <si>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</si>
  <si>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</si>
  <si>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</si>
  <si>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</si>
  <si>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</si>
  <si>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</si>
  <si>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</si>
  <si>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</si>
  <si>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</si>
  <si>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</si>
  <si>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</si>
  <si>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</si>
  <si>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</si>
  <si>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</si>
  <si>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</si>
  <si>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</si>
  <si>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</si>
  <si>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</si>
  <si>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</si>
  <si>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</si>
  <si>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</si>
  <si>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</si>
  <si>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</si>
  <si>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</si>
  <si>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</si>
  <si>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</si>
  <si>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</si>
  <si>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</si>
  <si>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</si>
  <si>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</si>
  <si>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</si>
  <si>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</si>
  <si>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</si>
  <si>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</si>
  <si>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</si>
  <si>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</si>
  <si>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</si>
  <si>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</si>
  <si>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</si>
  <si>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</si>
  <si>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</si>
  <si>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</si>
  <si>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</si>
  <si>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</si>
  <si>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</si>
  <si>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</si>
  <si>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</si>
  <si>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</si>
  <si>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</si>
  <si>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</si>
  <si>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</si>
  <si>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</si>
  <si>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</si>
  <si>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</si>
  <si>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</si>
  <si>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</si>
  <si>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</si>
  <si>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</si>
  <si>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</si>
  <si>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</si>
  <si>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</si>
  <si>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</si>
  <si>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</si>
  <si>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</si>
  <si>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</si>
  <si>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</si>
  <si>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</si>
  <si>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</si>
  <si>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</si>
  <si>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</si>
  <si>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</si>
  <si>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</si>
  <si>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</si>
  <si>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</si>
  <si>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</si>
  <si>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</si>
  <si>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</si>
  <si>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</si>
  <si>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</si>
  <si>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</si>
  <si>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</si>
  <si>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</si>
  <si>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</si>
  <si>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</si>
  <si>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</si>
  <si>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</si>
  <si>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</si>
  <si>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</si>
  <si>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</si>
  <si>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</si>
  <si>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</si>
  <si>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</si>
  <si>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</si>
  <si>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</si>
  <si>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</si>
  <si>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</si>
  <si>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</si>
  <si>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</si>
  <si>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</si>
  <si>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</si>
  <si>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</si>
  <si>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</si>
  <si>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</si>
  <si>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</si>
  <si>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</si>
  <si>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</si>
  <si>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</si>
  <si>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</si>
  <si>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</si>
  <si>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</si>
  <si>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</si>
  <si>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</si>
  <si>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</si>
  <si>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</si>
  <si>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</si>
  <si>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</si>
  <si>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</si>
  <si>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</si>
  <si>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</si>
  <si>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</si>
  <si>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</si>
  <si>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</si>
  <si>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</si>
  <si>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</si>
  <si>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</si>
  <si>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</si>
  <si>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</si>
  <si>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</si>
  <si>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</si>
  <si>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</si>
  <si>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</si>
  <si>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</si>
  <si>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</si>
  <si>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</si>
  <si>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</si>
  <si>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</si>
  <si>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</si>
  <si>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</si>
  <si>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</si>
  <si>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</si>
  <si>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</si>
  <si>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</si>
  <si>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</si>
  <si>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</si>
  <si>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</si>
  <si>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</si>
  <si>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</si>
  <si>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</si>
  <si>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</si>
  <si>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</si>
  <si>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</si>
  <si>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</si>
  <si>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</si>
  <si>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</si>
  <si>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</si>
  <si>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</si>
  <si>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</si>
  <si>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</si>
  <si>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</si>
  <si>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</si>
  <si>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</si>
  <si>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</si>
  <si>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</si>
  <si>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</si>
  <si>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</si>
  <si>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</si>
  <si>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</si>
  <si>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</si>
  <si>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</si>
  <si>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</si>
  <si>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</si>
  <si>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</si>
  <si>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</si>
  <si>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</si>
  <si>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</si>
  <si>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</si>
  <si>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</si>
  <si>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</si>
  <si>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</si>
  <si>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</si>
  <si>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</si>
  <si>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</si>
  <si>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</si>
  <si>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</si>
  <si>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</si>
  <si>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</si>
  <si>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</si>
  <si>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</si>
  <si>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</si>
  <si>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</si>
  <si>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</si>
  <si>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</si>
  <si>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</si>
  <si>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</si>
  <si>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</si>
  <si>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</si>
  <si>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</si>
  <si>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</si>
  <si>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</si>
  <si>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</si>
  <si>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</si>
  <si>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</si>
  <si>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</si>
  <si>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</si>
  <si>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</si>
  <si>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</si>
  <si>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</si>
  <si>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</si>
  <si>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</si>
  <si>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</si>
  <si>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</si>
  <si>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</si>
  <si>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</si>
  <si>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</si>
  <si>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</si>
  <si>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</si>
  <si>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</si>
  <si>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</si>
  <si>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</si>
  <si>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</si>
  <si>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</si>
  <si>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</si>
  <si>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</si>
  <si>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</si>
  <si>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</si>
  <si>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</si>
  <si>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</si>
  <si>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</si>
  <si>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</si>
  <si>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</si>
  <si>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</si>
  <si>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</si>
  <si>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</si>
  <si>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</si>
  <si>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</si>
  <si>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</si>
  <si>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</si>
  <si>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</si>
  <si>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</si>
  <si>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</si>
  <si>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</si>
  <si>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</si>
  <si>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</si>
  <si>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</si>
  <si>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</si>
  <si>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</si>
  <si>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</si>
  <si>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</si>
  <si>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</si>
  <si>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</si>
  <si>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</si>
  <si>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</si>
  <si>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</si>
  <si>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</si>
  <si>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</si>
  <si>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</si>
  <si>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</si>
  <si>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</si>
  <si>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</si>
  <si>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</si>
  <si>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</si>
  <si>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</si>
  <si>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</si>
  <si>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</si>
  <si>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</si>
  <si>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</si>
  <si>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</si>
  <si>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</si>
  <si>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</si>
  <si>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</si>
  <si>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</si>
  <si>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</si>
  <si>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</si>
  <si>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</si>
  <si>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</si>
  <si>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</si>
  <si>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</si>
  <si>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</si>
  <si>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</si>
  <si>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</si>
  <si>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</si>
  <si>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</si>
  <si>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</si>
  <si>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</si>
  <si>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</si>
  <si>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</si>
  <si>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</si>
  <si>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</si>
  <si>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</si>
  <si>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</si>
  <si>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</si>
  <si>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</si>
  <si>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</si>
  <si>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</si>
  <si>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</si>
  <si>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</si>
  <si>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</si>
  <si>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</si>
  <si>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</si>
  <si>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</si>
  <si>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</si>
  <si>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</si>
  <si>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</si>
  <si>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</si>
  <si>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</si>
  <si>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</si>
  <si>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</si>
  <si>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</si>
  <si>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</si>
  <si>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</si>
  <si>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</si>
  <si>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</si>
  <si>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</si>
  <si>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</si>
  <si>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</si>
  <si>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</si>
  <si>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</si>
  <si>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</si>
  <si>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</si>
  <si>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</si>
  <si>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</si>
  <si>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</si>
  <si>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</si>
  <si>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</si>
  <si>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</si>
  <si>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</si>
  <si>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</si>
  <si>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</si>
  <si>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</si>
  <si>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</si>
  <si>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</si>
  <si>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</si>
  <si>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</si>
  <si>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</si>
  <si>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</si>
  <si>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</si>
  <si>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</si>
  <si>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</si>
  <si>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</si>
  <si>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</si>
  <si>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</si>
  <si>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</si>
  <si>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</si>
  <si>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</si>
  <si>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</si>
  <si>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</si>
  <si>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</si>
  <si>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</si>
  <si>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</si>
  <si>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</si>
  <si>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</si>
  <si>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</si>
  <si>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</si>
  <si>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</si>
  <si>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</si>
  <si>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</si>
  <si>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</si>
  <si>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</si>
  <si>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</si>
  <si>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</si>
  <si>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</si>
  <si>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</si>
  <si>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</si>
  <si>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</si>
  <si>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</si>
  <si>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</si>
  <si>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</si>
  <si>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</si>
  <si>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</si>
  <si>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</si>
  <si>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</si>
  <si>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</si>
  <si>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</si>
  <si>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</si>
  <si>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</si>
  <si>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</si>
  <si>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</si>
  <si>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</si>
  <si>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</si>
  <si>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</si>
  <si>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</si>
  <si>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</si>
  <si>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</si>
  <si>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</si>
  <si>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</si>
  <si>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</si>
  <si>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</si>
  <si>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</si>
  <si>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</si>
  <si>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</si>
  <si>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</si>
  <si>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</si>
  <si>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</si>
  <si>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</si>
  <si>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</si>
  <si>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</si>
  <si>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</si>
  <si>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</si>
  <si>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</si>
  <si>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</si>
  <si>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</si>
  <si>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</si>
  <si>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</si>
  <si>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</si>
  <si>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</si>
  <si>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</si>
  <si>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</si>
  <si>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</si>
  <si>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</si>
  <si>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</si>
  <si>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</si>
  <si>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</si>
  <si>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</si>
  <si>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</si>
  <si>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</si>
  <si>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</si>
  <si>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</si>
  <si>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</si>
  <si>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</si>
  <si>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</si>
  <si>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</si>
  <si>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</si>
  <si>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</si>
  <si>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</si>
  <si>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</si>
  <si>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</si>
  <si>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</si>
  <si>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</si>
  <si>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</si>
  <si>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</si>
  <si>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</si>
  <si>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</si>
  <si>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</si>
  <si>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</si>
  <si>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</si>
  <si>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</si>
  <si>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</si>
  <si>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</si>
  <si>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</si>
  <si>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</si>
  <si>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</si>
  <si>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</si>
  <si>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</si>
  <si>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</si>
  <si>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</si>
  <si>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</si>
  <si>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</si>
  <si>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</si>
  <si>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</si>
  <si>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</si>
  <si>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</si>
  <si>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</si>
  <si>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</si>
  <si>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</si>
  <si>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</si>
  <si>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</si>
  <si>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</si>
  <si>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</si>
  <si>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</si>
  <si>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</si>
  <si>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</si>
  <si>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</si>
  <si>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</si>
  <si>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</si>
  <si>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</si>
  <si>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</si>
  <si>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</si>
  <si>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</si>
  <si>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</si>
  <si>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</si>
  <si>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</si>
  <si>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</si>
  <si>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</si>
  <si>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</si>
  <si>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</si>
  <si>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</si>
  <si>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</si>
  <si>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</si>
  <si>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</si>
  <si>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</si>
  <si>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</si>
  <si>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</si>
  <si>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</si>
  <si>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</si>
  <si>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</si>
  <si>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</si>
  <si>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</si>
  <si>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</si>
  <si>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</si>
  <si>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</si>
  <si>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</si>
  <si>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</si>
  <si>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</si>
  <si>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</si>
  <si>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</si>
  <si>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</si>
  <si>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</si>
  <si>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</si>
  <si>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</si>
  <si>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</si>
  <si>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</si>
  <si>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</si>
  <si>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</si>
  <si>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</si>
  <si>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</si>
  <si>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</si>
  <si>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</si>
  <si>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</si>
  <si>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</si>
  <si>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</si>
  <si>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</si>
  <si>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</si>
  <si>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</si>
  <si>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</si>
  <si>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</si>
  <si>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</si>
  <si>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</si>
  <si>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</si>
  <si>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</si>
  <si>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</si>
  <si>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</si>
  <si>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</si>
  <si>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</si>
  <si>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</si>
  <si>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</si>
  <si>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</si>
  <si>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</si>
  <si>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</si>
  <si>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</si>
  <si>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</si>
  <si>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</si>
  <si>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</si>
  <si>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</si>
  <si>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</si>
  <si>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</si>
  <si>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</si>
  <si>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</si>
  <si>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</si>
  <si>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</si>
  <si>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</si>
  <si>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</si>
  <si>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</si>
  <si>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</si>
  <si>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</si>
  <si>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</si>
  <si>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</si>
  <si>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</si>
  <si>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</si>
  <si>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</si>
  <si>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</si>
  <si>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</si>
  <si>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</si>
  <si>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</si>
  <si>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</si>
  <si>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</si>
  <si>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</si>
  <si>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</si>
  <si>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</si>
  <si>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</si>
  <si>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</si>
  <si>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</si>
  <si>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</si>
  <si>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</si>
  <si>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</si>
  <si>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</si>
  <si>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</si>
  <si>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</si>
  <si>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</si>
  <si>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</si>
  <si>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</si>
  <si>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</si>
  <si>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</si>
  <si>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</si>
  <si>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</si>
  <si>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</si>
  <si>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</si>
  <si>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</si>
  <si>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</si>
  <si>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</si>
  <si>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</si>
  <si>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</si>
  <si>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</si>
  <si>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</si>
  <si>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</si>
  <si>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</si>
  <si>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</si>
  <si>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</si>
  <si>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</si>
  <si>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</si>
  <si>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</si>
  <si>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</si>
  <si>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</si>
  <si>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</si>
  <si>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</si>
  <si>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</si>
  <si>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</si>
  <si>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</si>
  <si>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</si>
  <si>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</si>
  <si>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</si>
  <si>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</si>
  <si>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</si>
  <si>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</si>
  <si>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</si>
  <si>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</si>
  <si>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</si>
  <si>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</si>
  <si>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</si>
  <si>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</si>
  <si>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</si>
  <si>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</si>
  <si>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</si>
  <si>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</si>
  <si>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</si>
  <si>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</si>
  <si>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</si>
  <si>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</si>
  <si>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</si>
  <si>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</si>
  <si>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</si>
  <si>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</si>
  <si>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</si>
  <si>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</si>
  <si>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</si>
  <si>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</si>
  <si>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</si>
  <si>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</si>
  <si>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</si>
  <si>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</si>
  <si>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</si>
  <si>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</si>
  <si>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</si>
  <si>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</si>
  <si>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</si>
  <si>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</si>
  <si>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</si>
  <si>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</si>
  <si>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</si>
  <si>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</si>
  <si>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</si>
  <si>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</si>
  <si>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</si>
  <si>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</si>
  <si>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</si>
  <si>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</si>
  <si>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</si>
  <si>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</si>
  <si>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</si>
  <si>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</si>
  <si>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</si>
  <si>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</si>
  <si>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</si>
  <si>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</si>
  <si>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</si>
  <si>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</si>
  <si>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</si>
  <si>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</si>
  <si>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</si>
  <si>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</si>
  <si>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</si>
  <si>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</si>
  <si>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</si>
  <si>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</si>
  <si>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</si>
  <si>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</si>
  <si>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</si>
  <si>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</si>
  <si>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</si>
  <si>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</si>
  <si>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</si>
  <si>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</si>
  <si>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</si>
  <si>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</si>
  <si>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</si>
  <si>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</si>
  <si>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</si>
  <si>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</si>
  <si>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</si>
  <si>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</si>
  <si>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</si>
  <si>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</si>
  <si>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</si>
  <si>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</si>
  <si>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</si>
  <si>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</si>
  <si>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</si>
  <si>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</si>
  <si>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</si>
  <si>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</si>
  <si>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</si>
  <si>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</si>
  <si>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</si>
  <si>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</si>
  <si>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</si>
  <si>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</si>
  <si>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</si>
  <si>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</si>
  <si>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</si>
  <si>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</si>
  <si>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</si>
  <si>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</si>
  <si>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</si>
  <si>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</si>
  <si>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</si>
  <si>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</si>
  <si>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</si>
  <si>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</si>
  <si>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</si>
  <si>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</si>
  <si>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</si>
  <si>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</si>
  <si>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</si>
  <si>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</si>
  <si>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</si>
  <si>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</si>
  <si>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</si>
  <si>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</si>
  <si>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</si>
  <si>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</si>
  <si>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</si>
  <si>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</si>
  <si>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</si>
  <si>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</si>
  <si>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</si>
  <si>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</si>
  <si>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</si>
  <si>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</si>
  <si>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</si>
  <si>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</si>
  <si>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</si>
  <si>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</si>
  <si>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</si>
  <si>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</si>
  <si>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</si>
  <si>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</si>
  <si>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</si>
  <si>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</si>
  <si>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</si>
  <si>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</si>
  <si>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</si>
  <si>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</si>
  <si>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</si>
  <si>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</si>
  <si>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</si>
  <si>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</si>
  <si>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</si>
  <si>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</si>
  <si>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</si>
  <si>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</si>
  <si>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</si>
  <si>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</si>
  <si>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</si>
  <si>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</si>
  <si>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</si>
  <si>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</si>
  <si>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</si>
  <si>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</si>
  <si>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</si>
  <si>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</si>
  <si>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</si>
  <si>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</si>
  <si>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</si>
  <si>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</si>
  <si>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</si>
  <si>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</si>
  <si>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</si>
  <si>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</si>
  <si>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</si>
  <si>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</si>
  <si>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</si>
  <si>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</si>
  <si>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</si>
  <si>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</si>
  <si>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</si>
  <si>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</si>
  <si>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</si>
  <si>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</si>
  <si>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</si>
  <si>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</si>
  <si>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</si>
  <si>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</si>
  <si>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</si>
  <si>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</si>
  <si>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</si>
  <si>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</si>
  <si>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</si>
  <si>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</si>
  <si>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</si>
  <si>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</si>
  <si>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</si>
  <si>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</si>
  <si>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</si>
  <si>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</si>
  <si>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</si>
  <si>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</si>
  <si>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</si>
  <si>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</si>
  <si>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</si>
  <si>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</si>
  <si>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</si>
  <si>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</si>
  <si>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</si>
  <si>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</si>
  <si>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</si>
  <si>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</si>
  <si>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</si>
  <si>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</si>
  <si>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</si>
  <si>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</si>
  <si>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</si>
  <si>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</si>
  <si>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</si>
  <si>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</si>
  <si>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</si>
  <si>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</si>
  <si>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</si>
  <si>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</si>
  <si>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</si>
  <si>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</si>
  <si>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</si>
  <si>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</si>
  <si>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</si>
  <si>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</si>
  <si>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</si>
  <si>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</si>
  <si>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</si>
  <si>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</si>
  <si>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</si>
  <si>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</si>
  <si>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</si>
  <si>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</si>
  <si>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</si>
  <si>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</si>
  <si>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</si>
  <si>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</si>
  <si>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</si>
  <si>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</si>
  <si>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</si>
  <si>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</si>
  <si>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</si>
  <si>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</si>
  <si>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</si>
  <si>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</si>
  <si>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</si>
  <si>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</si>
  <si>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</si>
  <si>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</si>
  <si>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</si>
  <si>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</si>
  <si>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</si>
  <si>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</si>
  <si>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</si>
  <si>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</si>
  <si>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</si>
  <si>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</si>
  <si>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</si>
  <si>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</si>
  <si>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</si>
  <si>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</si>
  <si>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</si>
  <si>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</si>
  <si>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</si>
  <si>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</si>
  <si>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</si>
  <si>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</si>
  <si>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</si>
  <si>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</si>
  <si>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</si>
  <si>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</si>
  <si>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</si>
  <si>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</si>
  <si>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</si>
  <si>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</si>
  <si>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</si>
  <si>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</si>
  <si>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</si>
  <si>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</si>
  <si>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</si>
  <si>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</si>
  <si>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</si>
  <si>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</si>
  <si>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</si>
  <si>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</si>
  <si>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</si>
  <si>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</si>
  <si>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</si>
  <si>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</si>
  <si>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</si>
  <si>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</si>
  <si>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</si>
  <si>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</si>
  <si>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</si>
  <si>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</si>
  <si>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</si>
  <si>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</si>
  <si>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</si>
  <si>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</si>
  <si>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</si>
  <si>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</si>
  <si>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</si>
  <si>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</si>
  <si>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</si>
  <si>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</si>
  <si>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</si>
  <si>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</si>
  <si>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</si>
  <si>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</si>
  <si>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</si>
  <si>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</si>
  <si>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</si>
  <si>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</si>
  <si>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</si>
  <si>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</si>
  <si>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</si>
  <si>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</si>
  <si>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</si>
  <si>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</si>
  <si>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</si>
  <si>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</si>
  <si>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</si>
  <si>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</si>
  <si>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</si>
  <si>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</si>
  <si>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</si>
  <si>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</si>
  <si>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</si>
  <si>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</si>
  <si>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</si>
  <si>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</si>
  <si>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</si>
  <si>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</si>
  <si>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</si>
  <si>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</si>
  <si>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</si>
  <si>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</si>
  <si>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</si>
  <si>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</si>
  <si>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</si>
  <si>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</si>
  <si>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</si>
  <si>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</si>
  <si>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</si>
  <si>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</si>
  <si>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</si>
  <si>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</si>
  <si>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</si>
  <si>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</si>
  <si>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</si>
  <si>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</si>
  <si>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</si>
  <si>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</si>
  <si>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</si>
  <si>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</si>
  <si>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</si>
  <si>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</si>
  <si>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</si>
  <si>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</si>
  <si>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</si>
  <si>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</si>
  <si>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</si>
  <si>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</si>
  <si>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</si>
  <si>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</si>
  <si>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</si>
  <si>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</si>
  <si>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</si>
  <si>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</si>
  <si>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</si>
  <si>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</si>
  <si>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</si>
  <si>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</si>
  <si>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</si>
  <si>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</si>
  <si>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</si>
  <si>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</si>
  <si>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</si>
  <si>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</si>
  <si>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</si>
  <si>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</si>
  <si>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</si>
  <si>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</si>
  <si>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</si>
  <si>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</si>
  <si>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</si>
  <si>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</si>
  <si>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</si>
  <si>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</si>
  <si>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</si>
  <si>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</si>
  <si>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</si>
  <si>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</si>
  <si>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</si>
  <si>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</si>
  <si>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</si>
  <si>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</si>
  <si>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</si>
  <si>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</si>
  <si>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</si>
  <si>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</si>
  <si>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</si>
  <si>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</si>
  <si>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</si>
  <si>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</si>
  <si>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</si>
  <si>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</si>
  <si>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</si>
  <si>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</si>
  <si>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</si>
  <si>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</si>
  <si>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</si>
  <si>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</si>
  <si>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</si>
  <si>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</si>
  <si>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</si>
  <si>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</si>
  <si>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</si>
  <si>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</si>
  <si>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</si>
  <si>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</si>
  <si>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</si>
  <si>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</si>
  <si>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</si>
  <si>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</si>
  <si>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</si>
  <si>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</si>
  <si>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</si>
  <si>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</si>
  <si>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</si>
  <si>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</si>
  <si>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</si>
  <si>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</si>
  <si>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</si>
  <si>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</si>
  <si>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</si>
  <si>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</si>
  <si>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</si>
  <si>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</si>
  <si>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</si>
  <si>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</si>
  <si>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</si>
  <si>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</si>
  <si>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</si>
  <si>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</si>
  <si>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</si>
  <si>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</si>
  <si>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</si>
  <si>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</si>
  <si>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</si>
  <si>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</si>
  <si>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</si>
  <si>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</si>
  <si>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</si>
  <si>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</si>
  <si>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</si>
  <si>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</si>
  <si>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</si>
  <si>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</si>
  <si>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</si>
  <si>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</si>
  <si>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</si>
  <si>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</si>
  <si>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</si>
  <si>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</si>
  <si>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</si>
  <si>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</si>
  <si>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</si>
  <si>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</si>
  <si>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</si>
  <si>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</si>
  <si>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</si>
  <si>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</si>
  <si>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</si>
  <si>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</si>
  <si>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</si>
  <si>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</si>
  <si>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</si>
  <si>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</si>
  <si>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</si>
  <si>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</si>
  <si>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</si>
  <si>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</si>
  <si>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</si>
  <si>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</si>
  <si>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</si>
  <si>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</si>
  <si>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</si>
  <si>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</si>
  <si>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</si>
  <si>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</si>
  <si>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</si>
  <si>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</si>
  <si>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</si>
  <si>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</si>
  <si>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</si>
  <si>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</si>
  <si>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</si>
  <si>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</si>
  <si>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</si>
  <si>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</si>
  <si>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</si>
  <si>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</si>
  <si>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</si>
  <si>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</si>
  <si>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</si>
  <si>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</si>
  <si>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</si>
  <si>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</si>
  <si>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</si>
  <si>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</si>
  <si>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</si>
  <si>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</si>
  <si>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</si>
  <si>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</si>
  <si>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</si>
  <si>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</si>
  <si>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</si>
  <si>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</si>
  <si>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</si>
  <si>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</si>
  <si>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</si>
  <si>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</si>
  <si>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</si>
  <si>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</si>
  <si>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</si>
  <si>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</si>
  <si>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</si>
  <si>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</si>
  <si>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</si>
  <si>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</si>
  <si>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</si>
  <si>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</si>
  <si>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</si>
  <si>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</si>
  <si>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</si>
  <si>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</si>
  <si>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</si>
  <si>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</si>
  <si>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</si>
  <si>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</si>
  <si>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</si>
  <si>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</si>
  <si>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</si>
  <si>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</si>
  <si>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</si>
  <si>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</si>
  <si>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</si>
  <si>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</si>
  <si>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</si>
  <si>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</si>
  <si>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</si>
  <si>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</si>
  <si>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</si>
  <si>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</si>
  <si>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</si>
  <si>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</si>
  <si>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</si>
  <si>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</si>
  <si>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</si>
  <si>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</si>
  <si>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</si>
  <si>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</si>
  <si>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</si>
  <si>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</si>
  <si>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</si>
  <si>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</si>
  <si>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</si>
  <si>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</si>
  <si>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</si>
  <si>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</si>
  <si>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</si>
  <si>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</si>
  <si>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</si>
  <si>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</si>
  <si>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</si>
  <si>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</si>
  <si>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</si>
  <si>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</si>
  <si>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</si>
  <si>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</si>
  <si>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</si>
  <si>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</si>
  <si>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</si>
  <si>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</si>
  <si>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</si>
  <si>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</si>
  <si>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</si>
  <si>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</si>
  <si>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</si>
  <si>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</si>
  <si>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</si>
  <si>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</si>
  <si>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</si>
  <si>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</si>
  <si>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</si>
  <si>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</si>
  <si>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</si>
  <si>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</si>
  <si>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</si>
  <si>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</si>
  <si>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</si>
  <si>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</si>
  <si>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</si>
  <si>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</si>
  <si>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</si>
  <si>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</si>
  <si>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</si>
  <si>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</si>
  <si>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</si>
  <si>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</si>
  <si>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</si>
  <si>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</si>
  <si>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</si>
  <si>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</si>
  <si>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</si>
  <si>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</si>
  <si>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</si>
  <si>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</si>
  <si>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</si>
  <si>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</si>
  <si>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</si>
  <si>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</si>
  <si>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</si>
  <si>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</si>
  <si>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</si>
  <si>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</si>
  <si>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</si>
  <si>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</si>
  <si>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</si>
  <si>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</si>
  <si>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</si>
  <si>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</si>
  <si>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</si>
  <si>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</si>
  <si>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</si>
  <si>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</si>
  <si>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</si>
  <si>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</si>
  <si>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</si>
  <si>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</si>
  <si>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</si>
  <si>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</si>
  <si>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</si>
  <si>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</si>
  <si>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</si>
  <si>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</si>
  <si>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</si>
  <si>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</si>
  <si>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</si>
  <si>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</si>
  <si>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</si>
  <si>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</si>
  <si>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</si>
  <si>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</si>
  <si>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</si>
  <si>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</si>
  <si>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</si>
  <si>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</si>
  <si>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</si>
  <si>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</si>
  <si>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</si>
  <si>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</si>
  <si>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</si>
  <si>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</si>
  <si>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</si>
  <si>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</si>
  <si>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</si>
  <si>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</si>
  <si>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</si>
  <si>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</si>
  <si>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</si>
  <si>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</si>
  <si>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</si>
  <si>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</si>
  <si>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</si>
  <si>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</si>
  <si>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</si>
  <si>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</si>
  <si>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</si>
  <si>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</si>
  <si>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</si>
  <si>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</si>
  <si>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</si>
  <si>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</si>
  <si>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</si>
  <si>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</si>
  <si>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</si>
  <si>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</si>
  <si>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</si>
  <si>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</si>
  <si>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</si>
  <si>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</si>
  <si>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</si>
  <si>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</si>
  <si>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</si>
  <si>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</si>
  <si>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</si>
  <si>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</si>
  <si>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</si>
  <si>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</si>
  <si>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</si>
  <si>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</si>
  <si>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</si>
  <si>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</si>
  <si>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</si>
  <si>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</si>
  <si>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</si>
  <si>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</si>
  <si>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</si>
  <si>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</si>
  <si>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</si>
  <si>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</si>
  <si>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</si>
  <si>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</si>
  <si>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</si>
  <si>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</si>
  <si>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</si>
  <si>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</si>
  <si>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</si>
  <si>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</si>
  <si>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</si>
  <si>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</si>
  <si>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</si>
  <si>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</si>
  <si>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</si>
  <si>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</si>
  <si>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</si>
  <si>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</si>
  <si>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</si>
  <si>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</si>
  <si>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</si>
  <si>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</si>
  <si>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</si>
  <si>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</si>
  <si>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</si>
  <si>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</si>
  <si>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</si>
  <si>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</si>
  <si>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</si>
  <si>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</si>
  <si>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</si>
  <si>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</si>
  <si>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</si>
  <si>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</si>
  <si>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</si>
  <si>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</si>
  <si>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</si>
  <si>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</si>
  <si>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</si>
  <si>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</si>
  <si>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</si>
  <si>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</si>
  <si>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</si>
  <si>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</si>
  <si>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</si>
  <si>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</si>
  <si>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</si>
  <si>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</si>
  <si>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</si>
  <si>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</si>
  <si>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</si>
  <si>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</si>
  <si>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</si>
  <si>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</si>
  <si>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</si>
  <si>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</si>
  <si>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</si>
  <si>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</si>
  <si>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</si>
  <si>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</si>
  <si>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</si>
  <si>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</si>
  <si>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</si>
  <si>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</si>
  <si>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</si>
  <si>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</si>
  <si>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</si>
  <si>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</si>
  <si>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</si>
  <si>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</si>
  <si>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</si>
  <si>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</si>
  <si>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</si>
  <si>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</si>
  <si>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</si>
  <si>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</si>
  <si>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</si>
  <si>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</si>
  <si>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</si>
  <si>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</si>
  <si>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</si>
  <si>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</si>
  <si>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</si>
  <si>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</si>
  <si>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</si>
  <si>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</si>
  <si>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</si>
  <si>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</si>
  <si>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</si>
  <si>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</si>
  <si>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</si>
  <si>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</si>
  <si>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</si>
  <si>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</si>
  <si>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</si>
  <si>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</si>
  <si>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</si>
  <si>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</si>
  <si>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</si>
  <si>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</si>
  <si>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</si>
  <si>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</si>
  <si>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</si>
  <si>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</si>
  <si>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</si>
  <si>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</si>
  <si>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</si>
  <si>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</si>
  <si>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</si>
  <si>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</si>
  <si>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</si>
  <si>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</si>
  <si>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</si>
  <si>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</si>
  <si>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</si>
  <si>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</si>
  <si>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</si>
  <si>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</si>
  <si>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</si>
  <si>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</si>
  <si>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</si>
  <si>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</si>
  <si>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</si>
  <si>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</si>
  <si>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</si>
  <si>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</si>
  <si>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</si>
  <si>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</si>
  <si>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</si>
  <si>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</si>
  <si>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</si>
  <si>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</si>
  <si>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</si>
  <si>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</si>
  <si>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</si>
  <si>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</si>
  <si>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</si>
  <si>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</si>
  <si>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</si>
  <si>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</si>
  <si>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</si>
  <si>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</si>
  <si>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</si>
  <si>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</si>
  <si>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</si>
  <si>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</si>
  <si>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</si>
  <si>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</si>
  <si>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</si>
  <si>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</si>
  <si>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</si>
  <si>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</si>
  <si>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</si>
  <si>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</si>
  <si>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</si>
  <si>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</si>
  <si>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</si>
  <si>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</si>
  <si>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</si>
  <si>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</si>
  <si>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</si>
  <si>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</si>
  <si>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</si>
  <si>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</si>
  <si>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</si>
  <si>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</si>
  <si>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</si>
  <si>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</si>
  <si>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</si>
  <si>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</si>
  <si>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</si>
  <si>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</si>
  <si>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</si>
  <si>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</si>
  <si>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</si>
  <si>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</si>
  <si>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</si>
  <si>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</si>
  <si>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</si>
  <si>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</si>
  <si>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</si>
  <si>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</si>
  <si>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</si>
  <si>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</si>
  <si>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</si>
  <si>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</si>
  <si>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</si>
  <si>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</si>
  <si>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</si>
  <si>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</si>
  <si>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</si>
  <si>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</si>
  <si>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</si>
  <si>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</si>
  <si>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</si>
  <si>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</si>
  <si>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</si>
  <si>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</si>
  <si>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</si>
  <si>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</si>
  <si>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</si>
  <si>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</si>
  <si>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</si>
  <si>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</si>
  <si>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</si>
  <si>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</si>
  <si>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</si>
  <si>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</si>
  <si>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</si>
  <si>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</si>
  <si>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</si>
  <si>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</si>
  <si>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</si>
  <si>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</si>
  <si>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</si>
  <si>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</si>
  <si>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</si>
  <si>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</si>
  <si>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</si>
  <si>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</si>
  <si>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</si>
  <si>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</si>
  <si>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</si>
  <si>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</si>
  <si>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</si>
  <si>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</si>
  <si>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</si>
  <si>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</si>
  <si>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</si>
  <si>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</si>
  <si>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</si>
  <si>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</si>
  <si>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</si>
  <si>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</si>
  <si>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</si>
  <si>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</si>
  <si>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</si>
  <si>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</si>
  <si>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</si>
  <si>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</si>
  <si>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</si>
  <si>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</si>
  <si>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</si>
  <si>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</si>
  <si>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</si>
  <si>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</si>
  <si>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</si>
  <si>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</si>
  <si>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</si>
  <si>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</si>
  <si>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</si>
  <si>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</si>
  <si>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</si>
  <si>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</si>
  <si>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</si>
  <si>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</si>
  <si>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</si>
  <si>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</si>
  <si>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</si>
  <si>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</si>
  <si>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</si>
  <si>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</si>
  <si>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</si>
  <si>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</si>
  <si>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</si>
  <si>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</si>
  <si>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</si>
  <si>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</si>
  <si>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</si>
  <si>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</si>
  <si>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</si>
  <si>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</si>
  <si>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</si>
  <si>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</si>
  <si>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</si>
  <si>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</si>
  <si>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</si>
  <si>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</si>
  <si>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</si>
  <si>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</si>
  <si>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</si>
  <si>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</si>
  <si>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</si>
  <si>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</si>
  <si>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</si>
  <si>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</si>
  <si>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</si>
  <si>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</si>
  <si>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</si>
  <si>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</si>
  <si>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</si>
  <si>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</si>
  <si>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</si>
  <si>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</si>
  <si>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</si>
  <si>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</si>
  <si>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</si>
  <si>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</si>
  <si>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</si>
  <si>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</si>
  <si>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</si>
  <si>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</si>
  <si>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</si>
  <si>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</si>
  <si>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</si>
  <si>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</si>
  <si>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</si>
  <si>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</si>
  <si>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</si>
  <si>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</si>
  <si>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</si>
  <si>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</si>
  <si>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</si>
  <si>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</si>
  <si>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</si>
  <si>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</si>
  <si>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</si>
  <si>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</si>
  <si>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</si>
  <si>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</si>
  <si>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</si>
  <si>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</si>
  <si>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</si>
  <si>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</si>
  <si>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</si>
  <si>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</si>
  <si>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</si>
  <si>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</si>
  <si>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</si>
  <si>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</si>
  <si>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</si>
  <si>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</si>
  <si>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</si>
  <si>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</si>
  <si>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</si>
  <si>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</si>
  <si>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</si>
  <si>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</si>
  <si>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</si>
  <si>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</si>
  <si>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</si>
  <si>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</si>
  <si>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</si>
  <si>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</si>
  <si>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</si>
  <si>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</si>
  <si>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</si>
  <si>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</si>
  <si>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</si>
  <si>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</si>
  <si>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</si>
  <si>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</si>
  <si>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</si>
  <si>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</si>
  <si>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</si>
  <si>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</si>
  <si>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</si>
  <si>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</si>
  <si>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</si>
  <si>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</si>
  <si>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</si>
  <si>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</si>
  <si>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</si>
  <si>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</si>
  <si>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</si>
  <si>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</si>
  <si>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</si>
  <si>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</si>
  <si>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</si>
  <si>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</si>
  <si>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</si>
  <si>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</si>
  <si>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</si>
  <si>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</si>
  <si>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</si>
  <si>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</si>
  <si>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</si>
  <si>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</si>
  <si>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</si>
  <si>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</si>
  <si>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</si>
  <si>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</si>
  <si>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</si>
  <si>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</si>
  <si>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</si>
  <si>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</si>
  <si>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</si>
  <si>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</si>
  <si>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</si>
  <si>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</si>
  <si>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</si>
  <si>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</si>
  <si>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</si>
  <si>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</si>
  <si>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</si>
  <si>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</si>
  <si>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</si>
  <si>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</si>
  <si>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</si>
  <si>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</si>
  <si>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</si>
  <si>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</si>
  <si>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</si>
  <si>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</si>
  <si>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</si>
  <si>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</si>
  <si>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</si>
  <si>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</si>
  <si>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</si>
  <si>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</si>
  <si>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</si>
  <si>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</si>
  <si>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</si>
  <si>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</si>
  <si>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</si>
  <si>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</si>
  <si>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</si>
  <si>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</si>
  <si>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</si>
  <si>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</si>
  <si>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</si>
  <si>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</si>
  <si>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</si>
  <si>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</si>
  <si>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</si>
  <si>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</si>
  <si>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</si>
  <si>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</si>
  <si>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</si>
  <si>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</si>
  <si>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</si>
  <si>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</si>
  <si>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</si>
  <si>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</si>
  <si>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</si>
  <si>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</si>
  <si>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</si>
  <si>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</si>
  <si>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</si>
  <si>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</si>
  <si>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</si>
  <si>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</si>
  <si>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</si>
  <si>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</si>
  <si>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</si>
  <si>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</si>
  <si>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</si>
  <si>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</si>
  <si>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</si>
  <si>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</si>
  <si>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</si>
  <si>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</si>
  <si>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</si>
  <si>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</si>
  <si>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</si>
  <si>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</si>
  <si>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</si>
  <si>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</si>
  <si>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</si>
  <si>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</si>
  <si>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</si>
  <si>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</si>
  <si>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</si>
  <si>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</si>
  <si>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</si>
  <si>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</si>
  <si>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</si>
  <si>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</si>
  <si>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</si>
  <si>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</si>
  <si>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</si>
  <si>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</si>
  <si>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</si>
  <si>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</si>
  <si>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</si>
  <si>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</si>
  <si>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</si>
  <si>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</si>
  <si>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</si>
  <si>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</si>
  <si>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</si>
  <si>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</si>
  <si>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</si>
  <si>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</si>
  <si>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</si>
  <si>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</si>
  <si>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</si>
  <si>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</si>
  <si>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</si>
  <si>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</si>
  <si>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</si>
  <si>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</si>
  <si>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</si>
  <si>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</si>
  <si>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</si>
  <si>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</si>
  <si>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</si>
  <si>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</si>
  <si>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</si>
  <si>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</si>
  <si>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</si>
  <si>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</si>
  <si>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</si>
  <si>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</si>
  <si>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</si>
  <si>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</si>
  <si>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</si>
  <si>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</si>
  <si>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</si>
  <si>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</si>
  <si>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</si>
  <si>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</si>
  <si>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</si>
  <si>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</si>
  <si>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</si>
  <si>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</si>
  <si>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</si>
  <si>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</si>
  <si>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</si>
  <si>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</si>
  <si>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</si>
  <si>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</si>
  <si>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</si>
  <si>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</si>
  <si>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</si>
  <si>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</si>
  <si>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</si>
  <si>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</si>
  <si>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</si>
  <si>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</si>
  <si>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</si>
  <si>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</si>
  <si>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</si>
  <si>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</si>
  <si>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</si>
  <si>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</si>
  <si>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</si>
  <si>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</si>
  <si>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</si>
  <si>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</si>
  <si>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</si>
  <si>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</si>
  <si>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</si>
  <si>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</si>
  <si>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</si>
  <si>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</si>
  <si>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</si>
  <si>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</si>
  <si>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</si>
  <si>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</si>
  <si>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</si>
  <si>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</si>
  <si>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</si>
  <si>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</si>
  <si>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</si>
  <si>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</si>
  <si>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</si>
  <si>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</si>
  <si>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</si>
  <si>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</si>
  <si>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</si>
  <si>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</si>
  <si>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</si>
  <si>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</si>
  <si>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</si>
  <si>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</si>
  <si>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</si>
  <si>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</si>
  <si>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</si>
  <si>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</si>
  <si>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</si>
  <si>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</si>
  <si>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</si>
  <si>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</si>
  <si>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</si>
  <si>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</si>
  <si>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</si>
  <si>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</si>
  <si>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</si>
  <si>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</si>
  <si>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</si>
  <si>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</si>
  <si>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</si>
  <si>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</si>
  <si>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</si>
  <si>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</si>
  <si>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</si>
  <si>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</si>
  <si>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</si>
  <si>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</si>
  <si>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</si>
  <si>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</si>
  <si>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</si>
  <si>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</si>
  <si>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</si>
  <si>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</si>
  <si>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</si>
  <si>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</si>
  <si>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</si>
  <si>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</si>
  <si>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</si>
  <si>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</si>
  <si>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</si>
  <si>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</si>
  <si>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</si>
  <si>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</si>
  <si>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</si>
  <si>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</si>
  <si>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</si>
  <si>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</si>
  <si>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</si>
  <si>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</si>
  <si>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</si>
  <si>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</si>
  <si>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</si>
  <si>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</si>
  <si>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</si>
  <si>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</si>
  <si>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</si>
  <si>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</si>
  <si>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</si>
  <si>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</si>
  <si>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</si>
  <si>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</si>
  <si>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</si>
  <si>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</si>
  <si>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</si>
  <si>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</si>
  <si>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</si>
  <si>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</si>
  <si>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</si>
  <si>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</si>
  <si>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</si>
  <si>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</si>
  <si>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</si>
  <si>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</si>
  <si>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</si>
  <si>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</si>
  <si>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</si>
  <si>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</si>
  <si>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</si>
  <si>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</si>
  <si>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</si>
  <si>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</si>
  <si>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</si>
  <si>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</si>
  <si>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</si>
  <si>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</si>
  <si>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</si>
  <si>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</si>
  <si>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</si>
  <si>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</si>
  <si>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</si>
  <si>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</si>
  <si>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</si>
  <si>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</si>
  <si>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</si>
  <si>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</si>
  <si>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</si>
  <si>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</si>
  <si>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</si>
  <si>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</si>
  <si>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</si>
  <si>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</si>
  <si>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</si>
  <si>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</si>
  <si>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</si>
  <si>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</si>
  <si>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</si>
  <si>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</si>
  <si>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</si>
  <si>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</si>
  <si>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</si>
  <si>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</si>
  <si>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</si>
  <si>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</si>
  <si>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</si>
  <si>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</si>
  <si>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</si>
  <si>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</si>
  <si>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</si>
  <si>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</si>
  <si>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</si>
  <si>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</si>
  <si>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</si>
  <si>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</si>
  <si>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</si>
  <si>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</si>
  <si>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</si>
  <si>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</si>
  <si>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</si>
  <si>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</si>
  <si>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</si>
  <si>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</si>
  <si>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</si>
  <si>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</si>
  <si>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</si>
  <si>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</si>
  <si>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</si>
  <si>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</si>
  <si>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</si>
  <si>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</si>
  <si>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</si>
  <si>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</si>
  <si>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</si>
  <si>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</si>
  <si>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</si>
  <si>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</si>
  <si>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</si>
  <si>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</si>
  <si>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</si>
  <si>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</si>
  <si>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</si>
  <si>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</si>
  <si>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</si>
  <si>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</si>
  <si>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</si>
  <si>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</si>
  <si>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</si>
  <si>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</si>
  <si>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</si>
  <si>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</si>
  <si>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</si>
  <si>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</si>
  <si>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</si>
  <si>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</si>
  <si>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</si>
  <si>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</si>
  <si>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</si>
  <si>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</si>
  <si>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</si>
  <si>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</si>
  <si>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</si>
  <si>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</si>
  <si>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</si>
  <si>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</si>
  <si>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</si>
  <si>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</si>
  <si>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</si>
  <si>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</si>
  <si>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</si>
  <si>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</si>
  <si>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</si>
  <si>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</si>
  <si>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</si>
  <si>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</si>
  <si>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</si>
  <si>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</si>
  <si>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</si>
  <si>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</si>
  <si>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</si>
  <si>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</si>
  <si>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</si>
  <si>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</si>
  <si>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</si>
  <si>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</si>
  <si>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</si>
  <si>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</si>
  <si>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</si>
  <si>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</si>
  <si>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</si>
  <si>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</si>
  <si>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</si>
  <si>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</si>
  <si>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</si>
  <si>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</si>
  <si>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</si>
  <si>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</si>
  <si>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</si>
  <si>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</si>
  <si>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</si>
  <si>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</si>
  <si>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</si>
  <si>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</si>
  <si>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</si>
  <si>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</si>
  <si>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</si>
  <si>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</si>
  <si>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</si>
  <si>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</si>
  <si>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</si>
  <si>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</si>
  <si>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</si>
  <si>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</si>
  <si>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</si>
  <si>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</si>
  <si>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</si>
  <si>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</si>
  <si>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</si>
  <si>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</si>
  <si>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</si>
  <si>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</si>
  <si>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</si>
  <si>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</si>
  <si>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</si>
  <si>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</si>
  <si>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</si>
  <si>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</si>
  <si>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</si>
  <si>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</si>
  <si>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</si>
  <si>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</si>
  <si>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</si>
  <si>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</si>
  <si>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</si>
  <si>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</si>
  <si>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</si>
  <si>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</si>
  <si>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</si>
  <si>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</si>
  <si>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</si>
  <si>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</si>
  <si>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</si>
  <si>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</si>
  <si>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</si>
  <si>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</si>
  <si>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</si>
  <si>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</si>
  <si>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</si>
  <si>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</si>
  <si>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</si>
  <si>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</si>
  <si>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</si>
  <si>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</si>
  <si>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</si>
  <si>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</si>
  <si>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</si>
  <si>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</si>
  <si>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</si>
  <si>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</si>
  <si>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</si>
  <si>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</si>
  <si>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</si>
  <si>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</si>
  <si>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</si>
  <si>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</si>
  <si>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</si>
  <si>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</si>
  <si>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</si>
  <si>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</si>
  <si>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</si>
  <si>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</si>
  <si>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</si>
  <si>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</si>
  <si>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</si>
  <si>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</si>
  <si>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</si>
  <si>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</si>
  <si>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</si>
  <si>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</si>
  <si>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</si>
  <si>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</si>
  <si>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</si>
  <si>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</si>
  <si>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</si>
  <si>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</si>
  <si>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</si>
  <si>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</si>
  <si>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</si>
  <si>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</si>
  <si>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</si>
  <si>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</si>
  <si>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</si>
  <si>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</si>
  <si>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</si>
  <si>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</si>
  <si>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</si>
  <si>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</si>
  <si>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</si>
  <si>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</si>
  <si>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</si>
  <si>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</si>
  <si>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</si>
  <si>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</si>
  <si>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</si>
  <si>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</si>
  <si>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</si>
  <si>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</si>
  <si>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</si>
  <si>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</si>
  <si>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</si>
  <si>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</si>
  <si>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</si>
  <si>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</si>
  <si>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</si>
  <si>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</si>
  <si>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</si>
  <si>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</si>
  <si>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</si>
  <si>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</si>
  <si>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</si>
  <si>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</si>
  <si>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</si>
  <si>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</si>
  <si>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</si>
  <si>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</si>
  <si>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</si>
  <si>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</si>
  <si>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</si>
  <si>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</si>
  <si>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</si>
  <si>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</si>
  <si>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</si>
  <si>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</si>
  <si>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</si>
  <si>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</si>
  <si>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</si>
  <si>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</si>
  <si>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</si>
  <si>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</si>
  <si>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</si>
  <si>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</si>
  <si>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</si>
  <si>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</si>
  <si>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</si>
  <si>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</si>
  <si>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</si>
  <si>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</si>
  <si>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</si>
  <si>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</si>
  <si>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</si>
  <si>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</si>
  <si>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</si>
  <si>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</si>
  <si>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</si>
  <si>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</si>
  <si>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</si>
  <si>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</si>
  <si>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</si>
  <si>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</si>
  <si>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</si>
  <si>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</si>
  <si>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</si>
  <si>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</si>
  <si>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</si>
  <si>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</si>
  <si>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</si>
  <si>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</si>
  <si>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</si>
  <si>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</si>
  <si>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</si>
  <si>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</si>
  <si>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</si>
  <si>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</si>
  <si>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</si>
  <si>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</si>
  <si>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</si>
  <si>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</si>
  <si>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</si>
  <si>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</si>
  <si>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</si>
  <si>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</si>
  <si>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</si>
  <si>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</si>
  <si>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</si>
  <si>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</si>
  <si>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</si>
  <si>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</si>
  <si>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</si>
  <si>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</si>
  <si>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</si>
  <si>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</si>
  <si>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</si>
  <si>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</si>
  <si>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</si>
  <si>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</si>
  <si>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</si>
  <si>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</si>
  <si>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</si>
  <si>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</si>
  <si>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</si>
  <si>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</si>
  <si>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</si>
  <si>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</si>
  <si>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</si>
  <si>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</si>
  <si>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</si>
  <si>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</si>
  <si>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</si>
  <si>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</si>
  <si>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</si>
  <si>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</si>
  <si>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</si>
  <si>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</si>
  <si>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</si>
  <si>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</si>
  <si>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</si>
  <si>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</si>
  <si>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</si>
  <si>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</si>
  <si>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</si>
  <si>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</si>
  <si>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</si>
  <si>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</si>
  <si>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</si>
  <si>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</si>
  <si>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</si>
  <si>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</si>
  <si>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</si>
  <si>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</si>
  <si>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</si>
  <si>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</si>
  <si>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</si>
  <si>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</si>
  <si>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</si>
  <si>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</si>
  <si>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</si>
  <si>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</si>
  <si>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</si>
  <si>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</si>
  <si>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</si>
  <si>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</si>
  <si>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</si>
  <si>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</si>
  <si>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</si>
  <si>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</si>
  <si>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</si>
  <si>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</si>
  <si>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</si>
  <si>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</si>
  <si>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</si>
  <si>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</si>
  <si>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</si>
  <si>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</si>
  <si>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</si>
  <si>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</si>
  <si>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</si>
  <si>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</si>
  <si>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</si>
  <si>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</si>
  <si>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</si>
  <si>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</si>
  <si>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</si>
  <si>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</si>
  <si>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</si>
  <si>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</si>
  <si>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</si>
  <si>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</si>
  <si>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</si>
  <si>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</si>
  <si>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</si>
  <si>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</si>
  <si>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</si>
  <si>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</si>
  <si>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</si>
  <si>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</si>
  <si>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</si>
  <si>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</si>
  <si>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</si>
  <si>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</si>
  <si>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</si>
  <si>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</si>
  <si>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</si>
  <si>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</si>
  <si>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</si>
  <si>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</si>
  <si>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</si>
  <si>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</si>
  <si>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</si>
  <si>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</si>
  <si>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</si>
  <si>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</si>
  <si>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</si>
  <si>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</si>
  <si>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</si>
  <si>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</si>
  <si>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</si>
  <si>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</si>
  <si>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</si>
  <si>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</si>
  <si>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</si>
  <si>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</si>
  <si>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</si>
  <si>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</si>
  <si>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</si>
  <si>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</si>
  <si>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</si>
  <si>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</si>
  <si>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</si>
  <si>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</si>
  <si>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</si>
  <si>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</si>
  <si>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</si>
  <si>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</si>
  <si>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</si>
  <si>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</si>
  <si>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</si>
  <si>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</si>
  <si>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</si>
  <si>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</si>
  <si>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</si>
  <si>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</si>
  <si>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</si>
  <si>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</si>
  <si>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</si>
  <si>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</si>
  <si>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</si>
  <si>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</si>
  <si>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</si>
  <si>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</si>
  <si>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</si>
  <si>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</si>
  <si>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</si>
  <si>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</si>
  <si>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</si>
  <si>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</si>
  <si>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</si>
  <si>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</si>
  <si>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</si>
  <si>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</si>
  <si>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</si>
  <si>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</si>
  <si>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</si>
  <si>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</si>
  <si>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</si>
  <si>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</si>
  <si>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</si>
  <si>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</si>
  <si>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</si>
  <si>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</si>
  <si>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</si>
  <si>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</si>
  <si>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</si>
  <si>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</si>
  <si>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</si>
  <si>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</si>
  <si>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</si>
  <si>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</si>
  <si>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</si>
  <si>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</si>
  <si>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</si>
  <si>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</si>
  <si>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</si>
  <si>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</si>
  <si>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</si>
  <si>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</si>
  <si>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</si>
  <si>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</si>
  <si>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</si>
  <si>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</si>
  <si>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</si>
  <si>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</si>
  <si>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</si>
  <si>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</si>
  <si>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</si>
  <si>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</si>
  <si>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</si>
  <si>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</si>
  <si>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</si>
  <si>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</si>
  <si>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</si>
  <si>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</si>
  <si>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</si>
  <si>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</si>
  <si>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</si>
  <si>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</si>
  <si>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</si>
  <si>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</si>
  <si>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</si>
  <si>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</si>
  <si>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</si>
  <si>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</si>
  <si>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</si>
  <si>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</si>
  <si>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</si>
  <si>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</si>
  <si>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</si>
  <si>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</si>
  <si>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</si>
  <si>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</si>
  <si>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</si>
  <si>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</si>
  <si>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</si>
  <si>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</si>
  <si>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</si>
  <si>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</si>
  <si>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</si>
  <si>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</si>
  <si>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</si>
  <si>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</si>
  <si>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</si>
  <si>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</si>
  <si>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</si>
  <si>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</si>
  <si>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</si>
  <si>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</si>
  <si>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</si>
  <si>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</si>
  <si>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</si>
  <si>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</si>
  <si>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</si>
  <si>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</si>
  <si>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</si>
  <si>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</si>
  <si>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</si>
  <si>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</si>
  <si>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</si>
  <si>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</si>
  <si>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</si>
  <si>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</si>
  <si>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</si>
  <si>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</si>
  <si>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</si>
  <si>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</si>
  <si>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</si>
  <si>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</si>
  <si>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</si>
  <si>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</si>
  <si>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</si>
  <si>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</si>
  <si>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</si>
  <si>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</si>
  <si>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</si>
  <si>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</si>
  <si>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</si>
  <si>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</si>
  <si>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</si>
  <si>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</si>
  <si>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</si>
  <si>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</si>
  <si>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</si>
  <si>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</si>
  <si>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</si>
  <si>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</si>
  <si>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</si>
  <si>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</si>
  <si>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</si>
  <si>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</si>
  <si>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</si>
  <si>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</si>
  <si>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</si>
  <si>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</si>
  <si>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</si>
  <si>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</si>
  <si>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</si>
  <si>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</si>
  <si>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</si>
  <si>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</si>
  <si>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</si>
  <si>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</si>
  <si>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</si>
  <si>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</si>
  <si>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</si>
  <si>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</si>
  <si>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</si>
  <si>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</si>
  <si>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</si>
  <si>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</si>
  <si>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</si>
  <si>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</si>
  <si>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</si>
  <si>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</si>
  <si>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</si>
  <si>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</si>
  <si>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</si>
  <si>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</si>
  <si>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</si>
  <si>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</si>
  <si>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</si>
  <si>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</si>
  <si>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</si>
  <si>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</si>
  <si>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</si>
  <si>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</si>
  <si>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</si>
  <si>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</si>
  <si>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</si>
  <si>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</si>
  <si>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</si>
  <si>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</si>
  <si>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</si>
  <si>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</si>
  <si>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</si>
  <si>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</si>
  <si>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</si>
  <si>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</si>
  <si>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</si>
  <si>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</si>
  <si>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</si>
  <si>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</si>
  <si>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</si>
  <si>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</si>
  <si>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</si>
  <si>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</si>
  <si>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</si>
  <si>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</si>
  <si>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</si>
  <si>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</si>
  <si>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</si>
  <si>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</si>
  <si>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</si>
  <si>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</si>
  <si>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</si>
  <si>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</si>
  <si>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</si>
  <si>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</si>
  <si>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</si>
  <si>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</si>
  <si>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</si>
  <si>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</si>
  <si>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</si>
  <si>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</si>
  <si>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</si>
  <si>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</si>
  <si>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</si>
  <si>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</si>
  <si>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</si>
  <si>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</si>
  <si>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</si>
  <si>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</si>
  <si>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</si>
  <si>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</si>
  <si>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</si>
  <si>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</si>
  <si>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</si>
  <si>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</si>
  <si>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</si>
  <si>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</si>
  <si>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</si>
  <si>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</si>
  <si>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</si>
  <si>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</si>
  <si>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</si>
  <si>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</si>
  <si>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</si>
  <si>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</si>
  <si>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</si>
  <si>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</si>
  <si>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</si>
  <si>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</si>
  <si>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</si>
  <si>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</si>
  <si>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</si>
  <si>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</si>
  <si>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</si>
  <si>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</si>
  <si>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</si>
  <si>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</si>
  <si>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</si>
  <si>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</si>
  <si>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</si>
  <si>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</si>
  <si>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</si>
  <si>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</si>
  <si>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</si>
  <si>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</si>
  <si>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</si>
  <si>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</si>
  <si>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</si>
  <si>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</si>
  <si>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</si>
  <si>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</si>
  <si>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</si>
  <si>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</si>
  <si>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</si>
  <si>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</si>
  <si>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</si>
  <si>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</si>
  <si>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</si>
  <si>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</si>
  <si>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</si>
  <si>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</si>
  <si>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</si>
  <si>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</si>
  <si>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</si>
  <si>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</si>
  <si>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</si>
  <si>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</si>
  <si>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</si>
  <si>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</si>
  <si>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</si>
  <si>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</si>
  <si>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</si>
  <si>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</si>
  <si>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</si>
  <si>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</si>
  <si>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</si>
  <si>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</si>
  <si>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</si>
  <si>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</si>
  <si>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</si>
  <si>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</si>
  <si>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</si>
  <si>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</si>
  <si>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</si>
  <si>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</si>
  <si>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</si>
  <si>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</si>
  <si>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</si>
  <si>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</si>
  <si>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</si>
  <si>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</si>
  <si>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</si>
  <si>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</si>
  <si>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</si>
  <si>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</si>
  <si>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</si>
  <si>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</si>
  <si>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</si>
  <si>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</si>
  <si>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</si>
  <si>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</si>
  <si>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</si>
  <si>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</si>
  <si>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</si>
  <si>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</si>
  <si>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</si>
  <si>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</si>
  <si>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</si>
  <si>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</si>
  <si>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</si>
  <si>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</si>
  <si>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</si>
  <si>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</si>
  <si>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</si>
  <si>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</si>
  <si>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</si>
  <si>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</si>
  <si>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</si>
  <si>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</si>
  <si>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</si>
  <si>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</si>
  <si>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</si>
  <si>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</si>
  <si>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</si>
  <si>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</si>
  <si>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</si>
  <si>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</si>
  <si>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</si>
  <si>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</si>
  <si>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</si>
  <si>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</si>
  <si>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</si>
  <si>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</si>
  <si>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</si>
  <si>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</si>
  <si>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</si>
  <si>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</si>
  <si>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</si>
  <si>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</si>
  <si>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</si>
  <si>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</si>
  <si>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</si>
  <si>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</si>
  <si>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</si>
  <si>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</si>
  <si>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</si>
  <si>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</si>
  <si>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</si>
  <si>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</si>
  <si>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</si>
  <si>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</si>
  <si>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</si>
  <si>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</si>
  <si>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</si>
  <si>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</si>
  <si>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</si>
  <si>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</si>
  <si>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</si>
  <si>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</si>
  <si>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</si>
  <si>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</si>
  <si>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</si>
  <si>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</si>
  <si>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</si>
  <si>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</si>
  <si>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</si>
  <si>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</si>
  <si>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</si>
  <si>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</si>
  <si>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</si>
  <si>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</si>
  <si>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</si>
  <si>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</si>
  <si>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</si>
  <si>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</si>
  <si>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</si>
  <si>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</si>
  <si>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</si>
  <si>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</si>
  <si>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</si>
  <si>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</si>
  <si>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</si>
  <si>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</si>
  <si>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</si>
  <si>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</si>
  <si>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</si>
  <si>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</si>
  <si>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</si>
  <si>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</si>
  <si>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</si>
  <si>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</si>
  <si>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</si>
  <si>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</si>
  <si>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</si>
  <si>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</si>
  <si>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</si>
  <si>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</si>
  <si>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</si>
  <si>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</si>
  <si>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</si>
  <si>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</si>
  <si>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</si>
  <si>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</si>
  <si>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</si>
  <si>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</si>
  <si>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</si>
  <si>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</si>
  <si>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</si>
  <si>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</si>
  <si>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</si>
  <si>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</si>
  <si>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</si>
  <si>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</si>
  <si>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</si>
  <si>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</si>
  <si>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</si>
  <si>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</si>
  <si>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</si>
  <si>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</si>
  <si>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</si>
  <si>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</si>
  <si>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</si>
  <si>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</si>
  <si>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</si>
  <si>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</si>
  <si>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</si>
  <si>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</si>
  <si>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</si>
  <si>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</si>
  <si>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</si>
  <si>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</si>
  <si>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</si>
  <si>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</si>
  <si>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</si>
  <si>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</si>
  <si>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</si>
  <si>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</si>
  <si>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</si>
  <si>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</si>
  <si>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</si>
  <si>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</si>
  <si>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</si>
  <si>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</si>
  <si>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</si>
  <si>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</si>
  <si>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</si>
  <si>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</si>
  <si>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</si>
  <si>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</si>
  <si>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</si>
  <si>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</si>
  <si>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</si>
  <si>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</si>
  <si>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</si>
  <si>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</si>
  <si>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</si>
  <si>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</si>
  <si>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</si>
  <si>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</si>
  <si>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</si>
  <si>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</si>
  <si>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</si>
  <si>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</si>
  <si>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</si>
  <si>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</si>
  <si>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</si>
  <si>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</si>
  <si>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</si>
  <si>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</si>
  <si>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</si>
  <si>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</si>
  <si>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</si>
  <si>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</si>
  <si>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</si>
  <si>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</si>
  <si>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</si>
  <si>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</si>
  <si>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</si>
  <si>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</si>
  <si>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</si>
  <si>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</si>
  <si>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</si>
  <si>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</si>
  <si>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</si>
  <si>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</si>
  <si>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</si>
  <si>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</si>
  <si>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</si>
  <si>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</si>
  <si>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</si>
  <si>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</si>
  <si>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</si>
  <si>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</si>
  <si>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</si>
  <si>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</si>
  <si>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</si>
  <si>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</si>
  <si>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</si>
  <si>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</si>
  <si>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</si>
  <si>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</si>
  <si>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</si>
  <si>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</si>
  <si>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</si>
  <si>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</si>
  <si>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</si>
  <si>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</si>
  <si>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</si>
  <si>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</si>
  <si>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</si>
  <si>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</si>
  <si>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</si>
  <si>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</si>
  <si>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</si>
  <si>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</si>
  <si>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</si>
  <si>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</si>
  <si>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</si>
  <si>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</si>
  <si>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</si>
  <si>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</si>
  <si>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</si>
  <si>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</si>
  <si>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</si>
  <si>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</si>
  <si>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</si>
  <si>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</si>
  <si>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</si>
  <si>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</si>
  <si>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</si>
  <si>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</si>
  <si>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</si>
  <si>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</si>
  <si>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</si>
  <si>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</si>
  <si>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</si>
  <si>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</si>
  <si>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</si>
  <si>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</si>
  <si>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</si>
  <si>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</si>
  <si>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</si>
  <si>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</si>
  <si>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</si>
  <si>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</si>
  <si>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</si>
  <si>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</si>
  <si>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</si>
  <si>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</si>
  <si>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</si>
  <si>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</si>
  <si>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</si>
  <si>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</si>
  <si>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</si>
  <si>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</si>
  <si>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</si>
  <si>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</si>
  <si>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</si>
  <si>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</si>
  <si>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</si>
  <si>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</si>
  <si>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</si>
  <si>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</si>
  <si>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</si>
  <si>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</si>
  <si>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</si>
  <si>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</si>
  <si>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</si>
  <si>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</si>
  <si>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</si>
  <si>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</si>
  <si>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</si>
  <si>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</si>
  <si>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</si>
  <si>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</si>
  <si>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</si>
  <si>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</si>
  <si>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</si>
  <si>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</si>
  <si>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</si>
  <si>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</si>
  <si>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</si>
  <si>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</si>
  <si>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</si>
  <si>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</si>
  <si>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</si>
  <si>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</si>
  <si>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</si>
  <si>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</si>
  <si>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</si>
  <si>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</si>
  <si>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</si>
  <si>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</si>
  <si>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</si>
  <si>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</si>
  <si>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</si>
  <si>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</si>
  <si>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</si>
  <si>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</si>
  <si>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</si>
  <si>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</si>
  <si>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</si>
  <si>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</si>
  <si>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</si>
  <si>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</si>
  <si>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</si>
  <si>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</si>
  <si>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</si>
  <si>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</si>
  <si>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</si>
  <si>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</si>
  <si>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</si>
  <si>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</si>
  <si>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</si>
  <si>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</si>
  <si>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</si>
  <si>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</si>
  <si>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</si>
  <si>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</si>
  <si>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</si>
  <si>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</si>
  <si>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</si>
  <si>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</si>
  <si>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</si>
  <si>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</si>
  <si>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</si>
  <si>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</si>
  <si>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</si>
  <si>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</si>
  <si>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</si>
  <si>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</si>
  <si>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</si>
  <si>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</si>
  <si>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</si>
  <si>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</si>
  <si>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</si>
  <si>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</si>
  <si>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</si>
  <si>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</si>
  <si>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</si>
  <si>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</si>
  <si>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</si>
  <si>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</si>
  <si>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</si>
  <si>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</si>
  <si>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</si>
  <si>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</si>
  <si>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</si>
  <si>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</si>
  <si>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</si>
  <si>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</si>
  <si>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</si>
  <si>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</si>
  <si>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</si>
  <si>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</si>
  <si>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</si>
  <si>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</si>
  <si>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</si>
  <si>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</si>
  <si>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</si>
  <si>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</si>
  <si>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</si>
  <si>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</si>
  <si>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</si>
  <si>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</si>
  <si>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</si>
  <si>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</si>
  <si>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</si>
  <si>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</si>
  <si>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</si>
  <si>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</si>
  <si>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</si>
  <si>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</si>
  <si>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</si>
  <si>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</si>
  <si>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</si>
  <si>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</si>
  <si>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</si>
  <si>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</si>
  <si>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</si>
  <si>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</si>
  <si>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</si>
  <si>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</si>
  <si>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</si>
  <si>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</si>
  <si>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</si>
  <si>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</si>
  <si>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</si>
  <si>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</si>
  <si>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</si>
  <si>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</si>
  <si>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</si>
  <si>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</si>
  <si>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</si>
  <si>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</si>
  <si>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</si>
  <si>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</si>
  <si>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</si>
  <si>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</si>
  <si>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</si>
  <si>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</si>
  <si>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</si>
  <si>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</si>
  <si>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</si>
  <si>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</si>
  <si>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</si>
  <si>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</si>
  <si>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</si>
  <si>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</si>
  <si>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</si>
  <si>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</si>
  <si>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</si>
  <si>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</si>
  <si>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</si>
  <si>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</si>
  <si>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</si>
  <si>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</si>
  <si>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</si>
  <si>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</si>
  <si>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</si>
  <si>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</si>
  <si>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</si>
  <si>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</si>
  <si>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</si>
  <si>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</si>
  <si>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</si>
  <si>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</si>
  <si>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</si>
  <si>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</si>
  <si>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</si>
  <si>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</si>
  <si>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</si>
  <si>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</si>
  <si>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</si>
  <si>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</si>
  <si>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</si>
  <si>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</si>
  <si>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</si>
  <si>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</si>
  <si>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</si>
  <si>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</si>
  <si>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</si>
  <si>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</si>
  <si>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</si>
  <si>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</si>
  <si>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</si>
  <si>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</si>
  <si>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</si>
  <si>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</si>
  <si>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</si>
  <si>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</si>
  <si>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</si>
  <si>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</si>
  <si>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</si>
  <si>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</si>
  <si>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</si>
  <si>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</si>
  <si>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</si>
  <si>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</si>
  <si>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</si>
  <si>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</si>
  <si>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</si>
  <si>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</si>
  <si>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</si>
  <si>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</si>
  <si>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</si>
  <si>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</si>
  <si>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</si>
  <si>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</si>
  <si>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</si>
  <si>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</si>
  <si>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</si>
  <si>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</si>
  <si>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</si>
  <si>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</si>
  <si>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</si>
  <si>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</si>
  <si>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</si>
  <si>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</si>
  <si>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</si>
  <si>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</si>
  <si>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</si>
  <si>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</si>
  <si>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</si>
  <si>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</si>
  <si>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</si>
  <si>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</si>
  <si>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</si>
  <si>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</si>
  <si>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</si>
  <si>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</si>
  <si>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</si>
  <si>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</si>
  <si>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</si>
  <si>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</si>
  <si>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</si>
  <si>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</si>
  <si>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</si>
  <si>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</si>
  <si>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</si>
  <si>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</si>
  <si>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</si>
  <si>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</si>
  <si>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</si>
  <si>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</si>
  <si>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</si>
  <si>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</si>
  <si>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</si>
  <si>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</si>
  <si>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</si>
  <si>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</si>
  <si>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</si>
  <si>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</si>
  <si>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</si>
  <si>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</si>
  <si>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</si>
  <si>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</si>
  <si>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</si>
  <si>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</si>
  <si>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</si>
  <si>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</si>
  <si>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</si>
  <si>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</si>
  <si>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</si>
  <si>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</si>
  <si>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</si>
  <si>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</si>
  <si>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</si>
  <si>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</si>
  <si>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</si>
  <si>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</si>
  <si>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</si>
  <si>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</si>
  <si>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</si>
  <si>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</si>
  <si>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</si>
  <si>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</si>
  <si>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</si>
  <si>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</si>
  <si>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</si>
  <si>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</si>
  <si>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</si>
  <si>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</si>
  <si>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</si>
  <si>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</si>
  <si>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</si>
  <si>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</si>
  <si>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</si>
  <si>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</si>
  <si>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</si>
  <si>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</si>
  <si>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</si>
  <si>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</si>
  <si>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</si>
  <si>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</si>
  <si>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</si>
  <si>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</si>
  <si>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</si>
  <si>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</si>
  <si>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</si>
  <si>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</si>
  <si>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</si>
  <si>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</si>
  <si>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</si>
  <si>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</si>
  <si>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</si>
  <si>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</si>
  <si>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</si>
  <si>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</si>
  <si>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</si>
  <si>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</si>
  <si>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</si>
  <si>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</si>
  <si>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</si>
  <si>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</si>
  <si>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</si>
  <si>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</si>
  <si>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</si>
  <si>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</si>
  <si>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</si>
  <si>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</si>
  <si>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</si>
  <si>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</si>
  <si>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</si>
  <si>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</si>
  <si>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</si>
  <si>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</si>
  <si>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</si>
  <si>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</si>
  <si>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</si>
  <si>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</si>
  <si>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</si>
  <si>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</si>
  <si>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</si>
  <si>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</si>
  <si>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</si>
  <si>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</si>
  <si>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</si>
  <si>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</si>
  <si>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</si>
  <si>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</si>
  <si>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</si>
  <si>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</si>
  <si>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</si>
  <si>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</si>
  <si>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</si>
  <si>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</si>
  <si>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</si>
  <si>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</si>
  <si>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</si>
  <si>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</si>
  <si>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</si>
  <si>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</si>
  <si>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</si>
  <si>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</si>
  <si>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</si>
  <si>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</si>
  <si>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</si>
  <si>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</si>
  <si>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</si>
  <si>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</si>
  <si>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</si>
  <si>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</si>
  <si>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</si>
  <si>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</si>
  <si>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</si>
  <si>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</si>
  <si>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</si>
  <si>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</si>
  <si>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</si>
  <si>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</si>
  <si>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</si>
  <si>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</si>
  <si>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</si>
  <si>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</si>
  <si>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</si>
  <si>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</si>
  <si>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</si>
  <si>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</si>
  <si>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</si>
  <si>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</si>
  <si>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</si>
  <si>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</si>
  <si>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</si>
  <si>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</si>
  <si>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</si>
  <si>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</si>
  <si>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</si>
  <si>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</si>
  <si>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</si>
  <si>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</si>
  <si>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</si>
  <si>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</si>
  <si>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</si>
  <si>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</si>
  <si>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</si>
  <si>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</si>
  <si>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</si>
  <si>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</si>
  <si>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</si>
  <si>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</si>
  <si>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</si>
  <si>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</si>
  <si>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</si>
  <si>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</si>
  <si>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</si>
  <si>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</si>
  <si>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</si>
  <si>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</si>
  <si>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</si>
  <si>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</si>
  <si>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</si>
  <si>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</si>
  <si>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</si>
  <si>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</si>
  <si>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</si>
  <si>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</si>
  <si>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</si>
  <si>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</si>
  <si>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</si>
  <si>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</si>
  <si>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</si>
  <si>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</si>
  <si>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</si>
  <si>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</si>
  <si>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</si>
  <si>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</si>
  <si>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</si>
  <si>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</si>
  <si>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</si>
  <si>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</si>
  <si>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</si>
  <si>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</si>
  <si>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</si>
  <si>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</si>
  <si>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</si>
  <si>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</si>
  <si>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</si>
  <si>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</si>
  <si>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</si>
  <si>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</si>
  <si>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</si>
  <si>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</si>
  <si>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</si>
  <si>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</si>
  <si>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</si>
  <si>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</si>
  <si>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</si>
  <si>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</si>
  <si>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</si>
  <si>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</si>
  <si>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</si>
  <si>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</si>
  <si>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</si>
  <si>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</si>
  <si>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</si>
  <si>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</si>
  <si>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</si>
  <si>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</si>
  <si>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</si>
  <si>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</si>
  <si>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</si>
  <si>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</si>
  <si>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</si>
  <si>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</si>
  <si>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</si>
  <si>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</si>
  <si>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</si>
  <si>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</si>
  <si>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</si>
  <si>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</si>
  <si>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</si>
  <si>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</si>
  <si>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</si>
  <si>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</si>
  <si>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</si>
  <si>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</si>
  <si>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</si>
  <si>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</si>
  <si>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</si>
  <si>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</si>
  <si>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</si>
  <si>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</si>
  <si>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</si>
  <si>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</si>
  <si>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</si>
  <si>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</si>
  <si>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</si>
  <si>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</si>
  <si>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</si>
  <si>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</si>
  <si>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</si>
  <si>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</si>
  <si>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</si>
  <si>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</si>
  <si>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</si>
  <si>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</si>
  <si>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</si>
  <si>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</si>
  <si>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</si>
  <si>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</si>
  <si>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</si>
  <si>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</si>
  <si>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</si>
  <si>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</si>
  <si>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</si>
  <si>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</si>
  <si>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</si>
  <si>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</si>
  <si>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</si>
  <si>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</si>
  <si>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</si>
  <si>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</si>
  <si>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</si>
  <si>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</si>
  <si>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</si>
  <si>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</si>
  <si>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</si>
  <si>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</si>
  <si>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</si>
  <si>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</si>
  <si>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</si>
  <si>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</si>
  <si>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</si>
  <si>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</si>
  <si>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</si>
  <si>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</si>
  <si>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</si>
  <si>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</si>
  <si>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</si>
  <si>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</si>
  <si>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</si>
  <si>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</si>
  <si>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</si>
  <si>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</si>
  <si>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</si>
  <si>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</si>
  <si>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</si>
  <si>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</si>
  <si>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</si>
  <si>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</si>
  <si>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</si>
  <si>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</si>
  <si>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</si>
  <si>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</si>
  <si>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</si>
  <si>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</si>
  <si>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</si>
  <si>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</si>
  <si>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</si>
  <si>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</si>
  <si>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</si>
  <si>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</si>
  <si>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</si>
  <si>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</si>
  <si>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</si>
  <si>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</si>
  <si>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</si>
  <si>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</si>
  <si>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</si>
  <si>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</si>
  <si>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</si>
  <si>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</si>
  <si>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</si>
  <si>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</si>
  <si>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</si>
  <si>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</si>
  <si>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</si>
  <si>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</si>
  <si>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</si>
  <si>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</si>
  <si>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</si>
  <si>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</si>
  <si>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</si>
  <si>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</si>
  <si>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</si>
  <si>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</si>
  <si>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</si>
  <si>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</si>
  <si>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</si>
  <si>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</si>
  <si>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</si>
  <si>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</si>
  <si>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</si>
  <si>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</si>
  <si>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</si>
  <si>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</si>
  <si>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</si>
  <si>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</si>
  <si>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</si>
  <si>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</si>
  <si>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</si>
  <si>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</si>
  <si>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</si>
  <si>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</si>
  <si>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</si>
  <si>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</si>
  <si>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</si>
  <si>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</si>
  <si>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</si>
  <si>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</si>
  <si>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</si>
  <si>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</si>
  <si>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</si>
  <si>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</si>
  <si>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</si>
  <si>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</si>
  <si>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</si>
  <si>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</si>
  <si>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</si>
  <si>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</si>
  <si>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</si>
  <si>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</si>
  <si>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</si>
  <si>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</si>
  <si>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</si>
  <si>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</si>
  <si>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</si>
  <si>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</si>
  <si>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</si>
  <si>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</si>
  <si>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</si>
  <si>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</si>
  <si>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</si>
  <si>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</si>
  <si>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</si>
  <si>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</si>
  <si>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</si>
  <si>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</si>
  <si>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</si>
  <si>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</si>
  <si>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</si>
  <si>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</si>
  <si>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</si>
  <si>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</si>
  <si>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</si>
  <si>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</si>
  <si>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</si>
  <si>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</si>
  <si>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</si>
  <si>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</si>
  <si>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</si>
  <si>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</si>
  <si>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</si>
  <si>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</si>
  <si>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</si>
  <si>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</si>
  <si>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</si>
  <si>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</si>
  <si>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</si>
  <si>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</si>
  <si>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</si>
  <si>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</si>
  <si>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</si>
  <si>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</si>
  <si>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</si>
  <si>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</si>
  <si>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</si>
  <si>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</si>
  <si>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</si>
  <si>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</si>
  <si>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</si>
  <si>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</si>
  <si>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</si>
  <si>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</si>
  <si>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</si>
  <si>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</si>
  <si>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</si>
  <si>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</si>
  <si>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</si>
  <si>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</si>
  <si>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</si>
  <si>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</si>
  <si>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</si>
  <si>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</si>
  <si>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</si>
  <si>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</si>
  <si>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</si>
  <si>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</si>
  <si>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</si>
  <si>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</si>
  <si>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</si>
  <si>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</si>
  <si>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</si>
  <si>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</si>
  <si>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</si>
  <si>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</si>
  <si>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</si>
  <si>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</si>
  <si>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</si>
  <si>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</si>
  <si>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</si>
  <si>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</si>
  <si>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</si>
  <si>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</si>
  <si>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</si>
  <si>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</si>
  <si>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</si>
  <si>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</si>
  <si>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</si>
  <si>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</si>
  <si>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</si>
  <si>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</si>
  <si>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</si>
  <si>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</si>
  <si>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</si>
  <si>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</si>
  <si>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</si>
  <si>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</si>
  <si>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</si>
  <si>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</si>
  <si>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</si>
  <si>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</si>
  <si>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</si>
  <si>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</si>
  <si>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</si>
  <si>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</si>
  <si>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</si>
  <si>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</si>
  <si>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</si>
  <si>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</si>
  <si>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</si>
  <si>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</si>
  <si>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</si>
  <si>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</si>
  <si>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</si>
  <si>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</si>
  <si>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</si>
  <si>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</si>
  <si>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</si>
  <si>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</si>
  <si>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</si>
  <si>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</si>
  <si>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</si>
  <si>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</si>
  <si>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</si>
  <si>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</si>
  <si>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</si>
  <si>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</si>
  <si>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</si>
  <si>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</si>
  <si>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</si>
  <si>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</si>
  <si>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</si>
  <si>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</si>
  <si>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</si>
  <si>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</si>
  <si>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</si>
  <si>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</si>
  <si>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</si>
  <si>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</si>
  <si>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</si>
  <si>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</si>
  <si>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</si>
  <si>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</si>
  <si>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</si>
  <si>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</si>
  <si>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</si>
  <si>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</si>
  <si>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</si>
  <si>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</si>
  <si>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</si>
  <si>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</si>
  <si>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</si>
  <si>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</si>
  <si>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</si>
  <si>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</si>
  <si>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</si>
  <si>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</si>
  <si>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</si>
  <si>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</si>
  <si>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</si>
  <si>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</si>
  <si>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</si>
  <si>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</si>
  <si>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</si>
  <si>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</si>
  <si>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</si>
  <si>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</si>
  <si>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</si>
  <si>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</si>
  <si>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</si>
  <si>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</si>
  <si>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</si>
  <si>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</si>
  <si>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</si>
  <si>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</si>
  <si>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</si>
  <si>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</si>
  <si>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</si>
  <si>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</si>
  <si>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</si>
  <si>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</si>
  <si>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</si>
  <si>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</si>
  <si>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</si>
  <si>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</si>
  <si>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</si>
  <si>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</si>
  <si>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</si>
  <si>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</si>
  <si>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</si>
  <si>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</si>
  <si>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</si>
  <si>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</si>
  <si>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</si>
  <si>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</si>
  <si>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</si>
  <si>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</si>
  <si>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</si>
  <si>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</si>
  <si>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</si>
  <si>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</si>
  <si>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</si>
  <si>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</si>
  <si>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</si>
  <si>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</si>
  <si>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</si>
  <si>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</si>
  <si>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</si>
  <si>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</si>
  <si>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</si>
  <si>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</si>
  <si>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</si>
  <si>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</si>
  <si>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</si>
  <si>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</si>
  <si>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</si>
  <si>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</si>
  <si>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</si>
  <si>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</si>
  <si>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</si>
  <si>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</si>
  <si>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</si>
  <si>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</si>
  <si>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</si>
  <si>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</si>
  <si>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</si>
  <si>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</si>
  <si>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</si>
  <si>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</si>
  <si>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</si>
  <si>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</si>
  <si>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</si>
  <si>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</si>
  <si>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</si>
  <si>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</si>
  <si>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</si>
  <si>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</si>
  <si>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</si>
  <si>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</si>
  <si>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</si>
  <si>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</si>
  <si>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</si>
  <si>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</si>
  <si>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</si>
  <si>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</si>
  <si>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</si>
  <si>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</si>
  <si>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</si>
  <si>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</si>
  <si>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</si>
  <si>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</si>
  <si>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</si>
  <si>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</si>
  <si>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</si>
  <si>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</si>
  <si>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</si>
  <si>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</si>
  <si>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</si>
  <si>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</si>
  <si>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</si>
  <si>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</si>
  <si>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</si>
  <si>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</si>
  <si>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</si>
  <si>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</si>
  <si>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</si>
  <si>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</si>
  <si>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</si>
  <si>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</si>
  <si>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</si>
  <si>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</si>
  <si>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</si>
  <si>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</si>
  <si>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</si>
  <si>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</si>
  <si>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</si>
  <si>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</si>
  <si>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</si>
  <si>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</si>
  <si>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</si>
  <si>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</si>
  <si>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</si>
  <si>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</si>
  <si>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</si>
  <si>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</si>
  <si>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</si>
  <si>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</si>
  <si>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</si>
  <si>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</si>
  <si>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</si>
  <si>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</si>
  <si>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</si>
  <si>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</si>
  <si>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</si>
  <si>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</si>
  <si>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</si>
  <si>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</si>
  <si>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</si>
  <si>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</si>
  <si>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</si>
  <si>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</si>
  <si>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</si>
  <si>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</si>
  <si>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</si>
  <si>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</si>
  <si>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</si>
  <si>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</si>
  <si>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</si>
  <si>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</si>
  <si>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</si>
  <si>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</si>
  <si>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</si>
  <si>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</si>
  <si>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</si>
  <si>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</si>
  <si>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</si>
  <si>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</si>
  <si>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</si>
  <si>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</si>
  <si>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</si>
  <si>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</si>
  <si>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</si>
  <si>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</si>
  <si>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</si>
  <si>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</si>
  <si>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</si>
  <si>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</si>
  <si>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</si>
  <si>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</si>
  <si>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</si>
  <si>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</si>
  <si>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</si>
  <si>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</si>
  <si>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</si>
  <si>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</si>
  <si>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</si>
  <si>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</si>
  <si>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</si>
  <si>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</si>
  <si>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</si>
  <si>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</si>
  <si>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</si>
  <si>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</si>
  <si>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</si>
  <si>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</si>
  <si>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</si>
  <si>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</si>
  <si>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</si>
  <si>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</si>
  <si>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</si>
  <si>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</si>
  <si>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</si>
  <si>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</si>
  <si>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</si>
  <si>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</si>
  <si>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</si>
  <si>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</si>
  <si>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</si>
  <si>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</si>
  <si>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</si>
  <si>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</si>
  <si>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</si>
  <si>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</si>
  <si>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</si>
  <si>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</si>
  <si>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</si>
  <si>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</si>
  <si>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</si>
  <si>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</si>
  <si>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</si>
  <si>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</si>
  <si>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</si>
  <si>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</si>
  <si>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</si>
  <si>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</si>
  <si>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</si>
  <si>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</si>
  <si>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</si>
  <si>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</si>
  <si>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</si>
  <si>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</si>
  <si>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</si>
  <si>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</si>
  <si>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</si>
  <si>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</si>
  <si>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</si>
  <si>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</si>
  <si>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</si>
  <si>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</si>
  <si>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</si>
  <si>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</si>
  <si>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</si>
  <si>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</si>
  <si>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</si>
  <si>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</si>
  <si>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</si>
  <si>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</si>
  <si>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</si>
  <si>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</si>
  <si>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</si>
  <si>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</si>
  <si>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</si>
  <si>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</si>
  <si>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</si>
  <si>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</si>
  <si>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</si>
  <si>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</si>
  <si>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</si>
  <si>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</si>
  <si>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</si>
  <si>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</si>
  <si>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</si>
  <si>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</si>
  <si>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</si>
  <si>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</si>
  <si>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</si>
  <si>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</si>
  <si>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</si>
  <si>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</si>
  <si>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</si>
  <si>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</si>
  <si>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</si>
  <si>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</si>
  <si>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</si>
  <si>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</si>
  <si>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</si>
  <si>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</si>
  <si>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</si>
  <si>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</si>
  <si>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</si>
  <si>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</si>
  <si>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</si>
  <si>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</si>
  <si>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</si>
  <si>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</si>
  <si>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</si>
  <si>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</si>
  <si>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</si>
  <si>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</si>
  <si>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</si>
  <si>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</si>
  <si>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</si>
  <si>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</si>
  <si>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</si>
  <si>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</si>
  <si>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</si>
  <si>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</si>
  <si>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</si>
  <si>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</si>
  <si>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</si>
  <si>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</si>
  <si>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</si>
  <si>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</si>
  <si>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</si>
  <si>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</si>
  <si>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</si>
  <si>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</si>
  <si>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</si>
  <si>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</si>
  <si>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</si>
  <si>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</si>
  <si>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</si>
  <si>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</si>
  <si>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</si>
  <si>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</si>
  <si>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</si>
  <si>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</si>
  <si>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</si>
  <si>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</si>
  <si>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</si>
  <si>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</si>
  <si>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</si>
  <si>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</si>
  <si>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</si>
  <si>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</si>
  <si>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</si>
  <si>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</si>
  <si>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</si>
  <si>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</si>
  <si>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</si>
  <si>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</si>
  <si>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</si>
  <si>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</si>
  <si>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</si>
  <si>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</si>
  <si>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</si>
  <si>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</si>
  <si>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</si>
  <si>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</si>
  <si>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</si>
  <si>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</si>
  <si>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</si>
  <si>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</si>
  <si>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</si>
  <si>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</si>
  <si>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</si>
  <si>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</si>
  <si>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</si>
  <si>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</si>
  <si>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</si>
  <si>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</si>
  <si>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</si>
  <si>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</si>
  <si>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</si>
  <si>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</si>
  <si>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</si>
  <si>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</si>
  <si>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</si>
  <si>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</si>
  <si>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</si>
  <si>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</si>
  <si>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</si>
  <si>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</si>
  <si>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</si>
  <si>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</si>
  <si>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</si>
  <si>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</si>
  <si>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</si>
  <si>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</si>
  <si>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</si>
  <si>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</si>
  <si>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</si>
  <si>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</si>
  <si>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</si>
  <si>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</si>
  <si>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</si>
  <si>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</si>
  <si>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</si>
  <si>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</si>
  <si>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</si>
  <si>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</si>
  <si>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</si>
  <si>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</si>
  <si>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</si>
  <si>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</si>
  <si>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</si>
  <si>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</si>
  <si>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</si>
  <si>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</si>
  <si>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</si>
  <si>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</si>
  <si>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</si>
  <si>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</si>
  <si>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</si>
  <si>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</si>
  <si>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</si>
  <si>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</si>
  <si>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</si>
  <si>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</si>
  <si>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</si>
  <si>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</si>
  <si>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</si>
  <si>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</si>
  <si>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</si>
  <si>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</si>
  <si>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</si>
  <si>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</si>
  <si>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</si>
  <si>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</si>
  <si>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</si>
  <si>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</si>
  <si>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</si>
  <si>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</si>
  <si>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</si>
  <si>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</si>
  <si>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</si>
  <si>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</si>
  <si>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</si>
  <si>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</si>
  <si>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</si>
  <si>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</si>
  <si>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</si>
  <si>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</si>
  <si>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</si>
  <si>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</si>
  <si>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</si>
  <si>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</si>
  <si>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</si>
  <si>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</si>
  <si>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</si>
  <si>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</si>
  <si>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</si>
  <si>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</si>
  <si>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</si>
  <si>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</si>
  <si>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</si>
  <si>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</si>
  <si>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</si>
  <si>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</si>
  <si>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</si>
  <si>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</si>
  <si>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</si>
  <si>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</si>
  <si>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</si>
  <si>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</si>
  <si>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</si>
  <si>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</si>
  <si>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</si>
  <si>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</si>
  <si>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</si>
  <si>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</si>
  <si>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</si>
  <si>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</si>
  <si>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</si>
  <si>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</si>
  <si>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</si>
  <si>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</si>
  <si>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</si>
  <si>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</si>
  <si>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</si>
  <si>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</si>
  <si>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</si>
  <si>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</si>
  <si>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</si>
  <si>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</si>
  <si>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</si>
  <si>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</si>
  <si>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</si>
  <si>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</si>
  <si>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</si>
  <si>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</si>
  <si>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</si>
  <si>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</si>
  <si>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</si>
  <si>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</si>
  <si>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</si>
  <si>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</si>
  <si>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</si>
  <si>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</si>
  <si>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</si>
  <si>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</si>
  <si>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</si>
  <si>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</si>
  <si>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</si>
  <si>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</si>
  <si>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</si>
  <si>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</si>
  <si>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</si>
  <si>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</si>
  <si>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</si>
  <si>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</si>
  <si>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</si>
  <si>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</si>
  <si>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</si>
  <si>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</si>
  <si>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</si>
  <si>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</si>
  <si>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</si>
  <si>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</si>
  <si>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</si>
  <si>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</si>
  <si>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</si>
  <si>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</si>
  <si>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</si>
  <si>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</si>
  <si>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</si>
  <si>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</si>
  <si>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</si>
  <si>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</si>
  <si>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</si>
  <si>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</si>
  <si>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</si>
  <si>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</si>
  <si>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</si>
  <si>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</si>
  <si>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</si>
  <si>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</si>
  <si>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</si>
  <si>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</si>
  <si>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</si>
  <si>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</si>
  <si>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</si>
  <si>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</si>
  <si>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</si>
  <si>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</si>
  <si>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</si>
  <si>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</si>
  <si>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</si>
  <si>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</si>
  <si>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</si>
  <si>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</si>
  <si>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</si>
  <si>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</si>
  <si>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</si>
  <si>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</si>
  <si>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</si>
  <si>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</si>
  <si>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</si>
  <si>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</si>
  <si>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</si>
  <si>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</si>
  <si>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</si>
  <si>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</si>
  <si>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</si>
  <si>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</si>
  <si>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</si>
  <si>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</si>
  <si>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</si>
  <si>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</si>
  <si>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</si>
  <si>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</si>
  <si>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</si>
  <si>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</si>
  <si>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</si>
  <si>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</si>
  <si>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</si>
  <si>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</si>
  <si>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</si>
  <si>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</si>
  <si>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</si>
  <si>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</si>
  <si>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</si>
  <si>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</si>
  <si>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</si>
  <si>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</si>
  <si>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</si>
  <si>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</si>
  <si>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</si>
  <si>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</si>
  <si>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</si>
  <si>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</si>
  <si>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</si>
  <si>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</si>
  <si>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</si>
  <si>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</si>
  <si>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</si>
  <si>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</si>
  <si>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</si>
  <si>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</si>
  <si>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</si>
  <si>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</si>
  <si>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</si>
  <si>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</si>
  <si>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</si>
  <si>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</si>
  <si>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</si>
  <si>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</si>
  <si>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</si>
  <si>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</si>
  <si>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</si>
  <si>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</si>
  <si>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</si>
  <si>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</si>
  <si>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</si>
  <si>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</si>
  <si>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</si>
  <si>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</si>
  <si>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</si>
  <si>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</si>
  <si>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</si>
  <si>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</si>
  <si>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</si>
  <si>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</si>
  <si>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</si>
  <si>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</si>
  <si>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</si>
  <si>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</si>
  <si>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</si>
  <si>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</si>
  <si>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</si>
  <si>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</si>
  <si>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</si>
  <si>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</si>
  <si>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</si>
  <si>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</si>
  <si>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</si>
  <si>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</si>
  <si>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</si>
  <si>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</si>
  <si>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</si>
  <si>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</si>
  <si>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</si>
  <si>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</si>
  <si>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</si>
  <si>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</si>
  <si>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</si>
  <si>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</si>
  <si>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</si>
  <si>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</si>
  <si>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</si>
  <si>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</si>
  <si>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</si>
  <si>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</si>
  <si>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</si>
  <si>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</si>
  <si>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</si>
  <si>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</si>
  <si>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</si>
  <si>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</si>
  <si>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</si>
  <si>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</si>
  <si>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</si>
  <si>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</si>
  <si>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</si>
  <si>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</si>
  <si>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</si>
  <si>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</si>
  <si>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</si>
  <si>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</si>
  <si>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</si>
  <si>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</si>
  <si>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</si>
  <si>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</si>
  <si>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</si>
  <si>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</si>
  <si>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</si>
  <si>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</si>
  <si>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</si>
  <si>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</si>
  <si>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</si>
  <si>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</si>
  <si>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</si>
  <si>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</si>
  <si>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</si>
  <si>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</si>
  <si>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</si>
  <si>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</si>
  <si>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</si>
  <si>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</si>
  <si>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</si>
  <si>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</si>
  <si>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</si>
  <si>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</si>
  <si>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</si>
  <si>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</si>
  <si>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</si>
  <si>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</si>
  <si>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</si>
  <si>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</si>
  <si>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</si>
  <si>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</si>
  <si>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</si>
  <si>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</si>
  <si>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</si>
  <si>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</si>
  <si>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</si>
  <si>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</si>
  <si>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</si>
  <si>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</si>
  <si>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</si>
  <si>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</si>
  <si>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</si>
  <si>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</si>
  <si>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</si>
  <si>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</si>
  <si>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</si>
  <si>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</si>
  <si>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</si>
  <si>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</si>
  <si>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</si>
  <si>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</si>
  <si>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</si>
  <si>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</si>
  <si>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</si>
  <si>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</si>
  <si>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</si>
  <si>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</si>
  <si>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</si>
  <si>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</si>
  <si>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</si>
  <si>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</si>
  <si>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</si>
  <si>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</si>
  <si>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</si>
  <si>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</si>
  <si>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</si>
  <si>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</si>
  <si>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</si>
  <si>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</si>
  <si>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</si>
  <si>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</si>
  <si>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</si>
  <si>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</si>
  <si>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</si>
  <si>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</si>
  <si>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</si>
  <si>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</si>
  <si>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</si>
  <si>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</si>
  <si>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</si>
  <si>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</si>
  <si>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</si>
  <si>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</si>
  <si>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</si>
  <si>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</si>
  <si>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</si>
  <si>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</si>
  <si>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</si>
  <si>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</si>
  <si>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</si>
  <si>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</si>
  <si>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</si>
  <si>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</si>
  <si>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</si>
  <si>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</si>
  <si>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</si>
  <si>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</si>
  <si>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</si>
  <si>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</si>
  <si>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</si>
  <si>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</si>
  <si>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</si>
  <si>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</si>
  <si>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</si>
  <si>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</si>
  <si>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</si>
  <si>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</si>
  <si>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</si>
  <si>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</si>
  <si>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</si>
  <si>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</si>
  <si>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</si>
  <si>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</si>
  <si>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</si>
  <si>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</si>
  <si>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</si>
  <si>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</si>
  <si>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</si>
  <si>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</si>
  <si>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</si>
  <si>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</si>
  <si>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</si>
  <si>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</si>
  <si>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</si>
  <si>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</si>
  <si>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</si>
  <si>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</si>
  <si>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</si>
  <si>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</si>
  <si>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</si>
  <si>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</si>
  <si>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</si>
  <si>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</si>
  <si>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</si>
  <si>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</si>
  <si>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</si>
  <si>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</si>
  <si>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</si>
  <si>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</si>
  <si>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</si>
  <si>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</si>
  <si>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</si>
  <si>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</si>
  <si>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</si>
  <si>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</si>
  <si>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</si>
  <si>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</si>
  <si>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</si>
  <si>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</si>
  <si>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</si>
  <si>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</si>
  <si>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</si>
  <si>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</si>
  <si>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</si>
  <si>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</si>
  <si>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</si>
  <si>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</si>
  <si>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</si>
  <si>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</si>
  <si>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</si>
  <si>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</si>
  <si>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</si>
  <si>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</si>
  <si>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</si>
  <si>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</si>
  <si>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</si>
  <si>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</si>
  <si>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</si>
  <si>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</si>
  <si>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</si>
  <si>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</si>
  <si>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</si>
  <si>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</si>
  <si>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</si>
  <si>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</si>
  <si>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</si>
  <si>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</si>
  <si>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</si>
  <si>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</si>
  <si>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</si>
  <si>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</si>
  <si>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</si>
  <si>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</si>
  <si>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</si>
  <si>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</si>
  <si>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</si>
  <si>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</si>
  <si>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</si>
  <si>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</si>
  <si>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</si>
  <si>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</si>
  <si>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</si>
  <si>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</si>
  <si>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</si>
  <si>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</si>
  <si>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</si>
  <si>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</si>
  <si>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</si>
  <si>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</si>
  <si>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</si>
  <si>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</si>
  <si>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</si>
  <si>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</si>
  <si>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</si>
  <si>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</si>
  <si>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</si>
  <si>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</si>
  <si>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</si>
  <si>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</si>
  <si>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</si>
  <si>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</si>
  <si>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</si>
  <si>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</si>
  <si>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</si>
  <si>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</si>
  <si>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</si>
  <si>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</si>
  <si>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</si>
  <si>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</si>
  <si>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</si>
  <si>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</si>
  <si>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</si>
  <si>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</si>
  <si>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</si>
  <si>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</si>
  <si>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</si>
  <si>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</si>
  <si>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</si>
  <si>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</si>
  <si>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</si>
  <si>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</si>
  <si>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</si>
  <si>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</si>
  <si>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</si>
  <si>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</si>
  <si>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</si>
  <si>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</si>
  <si>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</si>
  <si>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</si>
  <si>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</si>
  <si>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</si>
  <si>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</si>
  <si>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</si>
  <si>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</si>
  <si>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</si>
  <si>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</si>
  <si>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</si>
  <si>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</si>
  <si>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</si>
  <si>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</si>
  <si>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</si>
  <si>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</si>
  <si>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</si>
  <si>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</si>
  <si>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</si>
  <si>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</si>
  <si>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</si>
  <si>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</si>
  <si>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</si>
  <si>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</si>
  <si>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</si>
  <si>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</si>
  <si>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</si>
  <si>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</si>
  <si>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</si>
  <si>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</si>
  <si>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</si>
  <si>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</si>
  <si>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</si>
  <si>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</si>
  <si>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</si>
  <si>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</si>
  <si>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</si>
  <si>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</si>
  <si>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</si>
  <si>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</si>
  <si>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</si>
  <si>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</si>
  <si>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</si>
  <si>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</si>
  <si>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</si>
  <si>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</si>
  <si>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</si>
  <si>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</si>
  <si>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</si>
  <si>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</si>
  <si>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</si>
  <si>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</si>
  <si>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</si>
  <si>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</si>
  <si>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</si>
  <si>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</si>
  <si>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</si>
  <si>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</si>
  <si>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</si>
  <si>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</si>
  <si>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</si>
  <si>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</si>
  <si>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</si>
  <si>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</si>
  <si>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</si>
  <si>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</si>
  <si>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</si>
  <si>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</si>
  <si>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</si>
  <si>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</si>
  <si>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</si>
  <si>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</si>
  <si>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</si>
  <si>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</si>
  <si>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</si>
  <si>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</si>
  <si>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</si>
  <si>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</si>
  <si>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</si>
  <si>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</si>
  <si>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</si>
  <si>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</si>
  <si>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</si>
  <si>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</si>
  <si>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</si>
  <si>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</si>
  <si>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</si>
  <si>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</si>
  <si>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</si>
  <si>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</si>
  <si>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</si>
  <si>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</si>
  <si>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</si>
  <si>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</si>
  <si>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</si>
  <si>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</si>
  <si>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</si>
  <si>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</si>
  <si>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</si>
  <si>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</si>
  <si>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</si>
  <si>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</si>
  <si>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</si>
  <si>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</si>
  <si>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</si>
  <si>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</si>
  <si>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</si>
  <si>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</si>
  <si>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</si>
  <si>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</si>
  <si>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</si>
  <si>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</si>
  <si>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</si>
  <si>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</si>
  <si>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</si>
  <si>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</si>
  <si>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</si>
  <si>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</si>
  <si>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</si>
  <si>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</si>
  <si>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</si>
  <si>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</si>
  <si>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</si>
  <si>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</si>
  <si>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</si>
  <si>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</si>
  <si>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</si>
  <si>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</si>
  <si>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</si>
  <si>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</si>
  <si>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</si>
  <si>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</si>
  <si>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</si>
  <si>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</si>
  <si>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</si>
  <si>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</si>
  <si>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</si>
  <si>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</si>
  <si>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</si>
  <si>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</si>
  <si>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</si>
  <si>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</si>
  <si>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</si>
  <si>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</si>
  <si>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</si>
  <si>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</si>
  <si>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</si>
  <si>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</si>
  <si>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</si>
  <si>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</si>
  <si>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</si>
  <si>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</si>
  <si>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</si>
  <si>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</si>
  <si>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</si>
  <si>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</si>
  <si>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</si>
  <si>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</si>
  <si>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</si>
  <si>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</si>
  <si>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</si>
  <si>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</si>
  <si>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</si>
  <si>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</si>
  <si>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</si>
  <si>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</si>
  <si>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</si>
  <si>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</si>
  <si>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</si>
  <si>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</si>
  <si>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</si>
  <si>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</si>
  <si>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</si>
  <si>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</si>
  <si>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</si>
  <si>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</si>
  <si>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</si>
  <si>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</si>
  <si>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</si>
  <si>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</si>
  <si>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</si>
  <si>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</si>
  <si>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</si>
  <si>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</si>
  <si>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</si>
  <si>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</si>
  <si>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</si>
  <si>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</si>
  <si>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</si>
  <si>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</si>
  <si>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</si>
  <si>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</si>
  <si>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</si>
  <si>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</si>
  <si>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</si>
  <si>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</si>
  <si>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</si>
  <si>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</si>
  <si>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</si>
  <si>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</si>
  <si>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</si>
  <si>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</si>
  <si>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</si>
  <si>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</si>
  <si>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</si>
  <si>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</si>
  <si>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</si>
  <si>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</si>
  <si>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</si>
  <si>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</si>
  <si>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</si>
  <si>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</si>
  <si>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</si>
  <si>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</si>
  <si>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</si>
  <si>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</si>
  <si>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</si>
  <si>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</si>
  <si>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</si>
  <si>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</si>
  <si>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</si>
  <si>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</si>
  <si>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</si>
  <si>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</si>
  <si>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</si>
  <si>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</si>
  <si>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</si>
  <si>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</si>
  <si>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</si>
  <si>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</si>
  <si>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</si>
  <si>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</si>
  <si>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</si>
  <si>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</si>
  <si>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</si>
  <si>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</si>
  <si>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</si>
  <si>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</si>
  <si>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</si>
  <si>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</si>
  <si>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</si>
  <si>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</si>
  <si>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</si>
  <si>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</si>
  <si>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</si>
  <si>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</si>
  <si>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</si>
  <si>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</si>
  <si>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</si>
  <si>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</si>
  <si>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</si>
  <si>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</si>
  <si>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</si>
  <si>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</si>
  <si>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</si>
  <si>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</si>
  <si>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</si>
  <si>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</si>
  <si>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</si>
  <si>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</si>
  <si>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</si>
  <si>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</si>
  <si>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</si>
  <si>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</si>
  <si>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</si>
  <si>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</si>
  <si>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</si>
  <si>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</si>
  <si>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</si>
  <si>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</si>
  <si>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</si>
  <si>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</si>
  <si>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</si>
  <si>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</si>
  <si>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</si>
  <si>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</si>
  <si>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</si>
  <si>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</si>
  <si>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</si>
  <si>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</si>
  <si>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</si>
  <si>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</si>
  <si>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</si>
  <si>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</si>
  <si>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</si>
  <si>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</si>
  <si>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</si>
  <si>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</si>
  <si>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</si>
  <si>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</si>
  <si>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</si>
  <si>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</si>
  <si>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</si>
  <si>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</si>
  <si>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</si>
  <si>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</si>
  <si>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</si>
  <si>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</si>
  <si>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</si>
  <si>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</si>
  <si>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</si>
  <si>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</si>
  <si>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</si>
  <si>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</si>
  <si>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</si>
  <si>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</si>
  <si>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</si>
  <si>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</si>
  <si>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</si>
  <si>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</si>
  <si>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</si>
  <si>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</si>
  <si>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</si>
  <si>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</si>
  <si>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</si>
  <si>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</si>
  <si>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</si>
  <si>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</si>
  <si>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</si>
  <si>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</si>
  <si>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</si>
  <si>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</si>
  <si>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</si>
  <si>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</si>
  <si>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</si>
  <si>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</si>
  <si>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</si>
  <si>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</si>
  <si>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</si>
  <si>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</si>
  <si>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</si>
  <si>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</si>
  <si>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</si>
  <si>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</si>
  <si>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</si>
  <si>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</si>
  <si>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</si>
  <si>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</si>
  <si>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</si>
  <si>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</si>
  <si>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</si>
  <si>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</si>
  <si>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</si>
  <si>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</si>
  <si>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</si>
  <si>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</si>
  <si>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</si>
  <si>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</si>
  <si>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</si>
  <si>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</si>
  <si>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</si>
  <si>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</si>
  <si>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</si>
  <si>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</si>
  <si>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</si>
  <si>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</si>
  <si>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</si>
  <si>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</si>
  <si>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</si>
  <si>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</si>
  <si>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</si>
  <si>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</si>
  <si>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</si>
  <si>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</si>
  <si>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</si>
  <si>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</si>
  <si>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</si>
  <si>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</si>
  <si>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</si>
  <si>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</si>
  <si>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</si>
  <si>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</si>
  <si>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</si>
  <si>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</si>
  <si>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</si>
  <si>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</si>
  <si>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</si>
  <si>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</si>
  <si>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</si>
  <si>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</si>
  <si>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</si>
  <si>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</si>
  <si>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</si>
  <si>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</si>
  <si>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</si>
  <si>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</si>
  <si>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</si>
  <si>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</si>
  <si>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</si>
  <si>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</si>
  <si>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</si>
  <si>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</si>
  <si>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</si>
  <si>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</si>
  <si>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</si>
  <si>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</si>
  <si>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</si>
  <si>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</si>
  <si>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</si>
  <si>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</si>
  <si>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</si>
  <si>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</si>
  <si>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</si>
  <si>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</si>
  <si>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</si>
  <si>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</si>
  <si>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</si>
  <si>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</si>
  <si>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</si>
  <si>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</si>
  <si>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</si>
  <si>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</si>
  <si>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</si>
  <si>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</si>
  <si>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</si>
  <si>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</si>
  <si>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</si>
  <si>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</si>
  <si>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</si>
  <si>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</si>
  <si>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</si>
  <si>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</si>
  <si>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</si>
  <si>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</si>
  <si>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</si>
  <si>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</si>
  <si>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</si>
  <si>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</si>
  <si>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</si>
  <si>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</si>
  <si>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</si>
  <si>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</si>
  <si>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</si>
  <si>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</si>
  <si>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</si>
  <si>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</si>
  <si>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</si>
  <si>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</si>
  <si>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</si>
  <si>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</si>
  <si>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</si>
  <si>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</si>
  <si>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</si>
  <si>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</si>
  <si>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</si>
  <si>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</si>
  <si>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</si>
  <si>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</si>
  <si>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</si>
  <si>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</si>
  <si>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</si>
  <si>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</si>
  <si>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</si>
  <si>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</si>
  <si>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</si>
  <si>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</si>
  <si>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</si>
  <si>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</si>
  <si>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</si>
  <si>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</si>
  <si>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</si>
  <si>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</si>
  <si>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</si>
  <si>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</si>
  <si>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</si>
  <si>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</si>
  <si>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</si>
  <si>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</si>
  <si>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</si>
  <si>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</si>
  <si>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</si>
  <si>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</si>
  <si>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</si>
  <si>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</si>
  <si>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</si>
  <si>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</si>
  <si>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</si>
  <si>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</si>
  <si>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</si>
  <si>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</si>
  <si>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</si>
  <si>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</si>
  <si>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</si>
  <si>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</si>
  <si>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</si>
  <si>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</si>
  <si>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</si>
  <si>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</si>
  <si>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</si>
  <si>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</si>
  <si>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</si>
  <si>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</si>
  <si>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</si>
  <si>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</si>
  <si>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</si>
  <si>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</si>
  <si>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</si>
  <si>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</si>
  <si>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</si>
  <si>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</si>
  <si>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</si>
  <si>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</si>
  <si>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</si>
  <si>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</si>
  <si>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</si>
  <si>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</si>
  <si>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</si>
  <si>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</si>
  <si>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</si>
  <si>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</si>
  <si>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</si>
  <si>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</si>
  <si>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</si>
  <si>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</si>
  <si>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</si>
  <si>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</si>
  <si>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</si>
  <si>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</si>
  <si>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</si>
  <si>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</si>
  <si>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</si>
  <si>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</si>
  <si>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</si>
  <si>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</si>
  <si>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</si>
  <si>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</si>
  <si>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</si>
  <si>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</si>
  <si>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</si>
  <si>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</si>
  <si>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</si>
  <si>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</si>
  <si>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</si>
  <si>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</si>
  <si>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</si>
  <si>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</si>
  <si>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</si>
  <si>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</si>
  <si>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</si>
  <si>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</si>
  <si>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</si>
  <si>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</si>
  <si>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</si>
  <si>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</si>
  <si>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</si>
  <si>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</si>
  <si>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</si>
  <si>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</si>
  <si>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</si>
  <si>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</si>
  <si>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</si>
  <si>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</si>
  <si>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</si>
  <si>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</si>
  <si>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</si>
  <si>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</si>
  <si>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</si>
  <si>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</si>
  <si>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</si>
  <si>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</si>
  <si>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</si>
  <si>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</si>
  <si>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</si>
  <si>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</si>
  <si>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</si>
  <si>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</si>
  <si>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</si>
  <si>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</si>
  <si>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</si>
  <si>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</si>
  <si>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</si>
  <si>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</si>
  <si>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</si>
  <si>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</si>
  <si>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</si>
  <si>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</si>
  <si>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</si>
  <si>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</si>
  <si>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</si>
  <si>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</si>
  <si>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</si>
  <si>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</si>
  <si>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</si>
  <si>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</si>
  <si>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</si>
  <si>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</si>
  <si>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</si>
  <si>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</si>
  <si>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</si>
  <si>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</si>
  <si>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</si>
  <si>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</si>
  <si>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</si>
  <si>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</si>
  <si>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</si>
  <si>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</si>
  <si>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</si>
  <si>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</si>
  <si>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</si>
  <si>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</si>
  <si>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</si>
  <si>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</si>
  <si>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</si>
  <si>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</si>
  <si>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</si>
  <si>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</si>
  <si>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</si>
  <si>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</si>
  <si>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</si>
  <si>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</si>
  <si>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</si>
  <si>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</si>
  <si>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</si>
  <si>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</si>
  <si>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</si>
  <si>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</si>
  <si>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</si>
  <si>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</si>
  <si>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</si>
  <si>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</si>
  <si>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</si>
  <si>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</si>
  <si>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</si>
  <si>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</si>
  <si>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</si>
  <si>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</si>
  <si>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</si>
  <si>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</si>
  <si>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</si>
  <si>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</si>
  <si>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</si>
  <si>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</si>
  <si>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</si>
  <si>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</si>
  <si>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</si>
  <si>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</si>
  <si>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</si>
  <si>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</si>
  <si>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</si>
  <si>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</si>
  <si>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</si>
  <si>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</si>
  <si>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</si>
  <si>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</si>
  <si>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</si>
  <si>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</si>
  <si>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</si>
  <si>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</si>
  <si>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</si>
  <si>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</si>
  <si>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</si>
  <si>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</si>
  <si>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</si>
  <si>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</si>
  <si>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</si>
  <si>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</si>
  <si>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</si>
  <si>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</si>
  <si>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</si>
  <si>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</si>
  <si>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</si>
  <si>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</si>
  <si>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</si>
  <si>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</si>
  <si>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</si>
  <si>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</si>
  <si>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</si>
  <si>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</si>
  <si>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</si>
  <si>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</si>
  <si>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</si>
  <si>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</si>
  <si>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</si>
  <si>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</si>
  <si>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</si>
  <si>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</si>
  <si>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</si>
  <si>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</si>
  <si>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</si>
  <si>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</si>
  <si>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</si>
  <si>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</si>
  <si>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</si>
  <si>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</si>
  <si>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</si>
  <si>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</si>
  <si>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</si>
  <si>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</si>
  <si>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</si>
  <si>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</si>
  <si>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</si>
  <si>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</si>
  <si>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</si>
  <si>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</si>
  <si>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</si>
  <si>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</si>
  <si>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</si>
  <si>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</si>
  <si>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</si>
  <si>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</si>
  <si>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</si>
  <si>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</si>
  <si>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</si>
  <si>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</si>
  <si>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</si>
  <si>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</si>
  <si>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</si>
  <si>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</si>
  <si>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</si>
  <si>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</si>
  <si>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</si>
  <si>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</si>
  <si>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</si>
  <si>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</si>
  <si>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</si>
  <si>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</si>
  <si>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</si>
  <si>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</si>
  <si>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</si>
  <si>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</si>
  <si>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</si>
  <si>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</si>
  <si>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</si>
  <si>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</si>
  <si>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</si>
  <si>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</si>
  <si>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</si>
  <si>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</si>
  <si>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</si>
  <si>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</si>
  <si>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</si>
  <si>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</si>
  <si>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</si>
  <si>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</si>
  <si>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</si>
  <si>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</si>
  <si>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</si>
  <si>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</si>
  <si>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</si>
  <si>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</si>
  <si>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</si>
  <si>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</si>
  <si>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</si>
  <si>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</si>
  <si>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</si>
  <si>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</si>
  <si>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</si>
  <si>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</si>
  <si>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</si>
  <si>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</si>
  <si>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</si>
  <si>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</si>
  <si>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</si>
  <si>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</si>
  <si>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</si>
  <si>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</si>
  <si>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</si>
  <si>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</si>
  <si>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</si>
  <si>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</si>
  <si>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</si>
  <si>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</si>
  <si>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</si>
  <si>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</si>
  <si>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</si>
  <si>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</si>
  <si>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</si>
  <si>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</si>
  <si>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</si>
  <si>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</si>
  <si>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</si>
  <si>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</si>
  <si>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</si>
  <si>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</si>
  <si>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</si>
  <si>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</si>
  <si>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</si>
  <si>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</si>
  <si>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</si>
  <si>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</si>
  <si>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</si>
  <si>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</si>
  <si>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</si>
  <si>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</si>
  <si>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</si>
  <si>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</si>
  <si>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</si>
  <si>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</si>
  <si>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</si>
  <si>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</si>
  <si>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</si>
  <si>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</si>
  <si>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</si>
  <si>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</si>
  <si>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</si>
  <si>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</si>
  <si>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</si>
  <si>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</si>
  <si>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</si>
  <si>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</si>
  <si>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</si>
  <si>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</si>
  <si>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</si>
  <si>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</si>
  <si>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</si>
  <si>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</si>
  <si>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</si>
  <si>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</si>
  <si>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</si>
  <si>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</si>
  <si>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</si>
  <si>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</si>
  <si>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</si>
  <si>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</si>
  <si>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</si>
  <si>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</si>
  <si>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</si>
  <si>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</si>
  <si>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</si>
  <si>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</si>
  <si>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</si>
  <si>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</si>
  <si>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</si>
  <si>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</si>
  <si>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</si>
  <si>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</si>
  <si>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</si>
  <si>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</si>
  <si>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</si>
  <si>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</si>
  <si>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</si>
  <si>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</si>
  <si>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</si>
  <si>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</si>
  <si>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</si>
  <si>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</si>
  <si>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</si>
  <si>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</si>
  <si>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</si>
  <si>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</si>
  <si>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</si>
  <si>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</si>
  <si>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</si>
  <si>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</si>
  <si>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</si>
  <si>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</si>
  <si>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</si>
  <si>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</si>
  <si>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</si>
  <si>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</si>
  <si>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</si>
  <si>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</si>
  <si>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</si>
  <si>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</si>
  <si>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</si>
  <si>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</si>
  <si>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</si>
  <si>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</si>
  <si>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</si>
  <si>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</si>
  <si>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</si>
  <si>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</si>
  <si>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</si>
  <si>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</si>
  <si>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</si>
  <si>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</si>
  <si>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</si>
  <si>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</si>
  <si>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</si>
  <si>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</si>
  <si>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</si>
  <si>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</si>
  <si>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</si>
  <si>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</si>
  <si>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</si>
  <si>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</si>
  <si>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</si>
  <si>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</si>
  <si>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</si>
  <si>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</si>
  <si>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</si>
  <si>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</si>
  <si>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</si>
  <si>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</si>
  <si>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</si>
  <si>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</si>
  <si>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</si>
  <si>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</si>
  <si>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</si>
  <si>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</si>
  <si>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</si>
  <si>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</si>
  <si>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</si>
  <si>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</si>
  <si>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</si>
  <si>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</si>
  <si>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</si>
  <si>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</si>
  <si>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</si>
  <si>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</si>
  <si>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</si>
  <si>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</si>
  <si>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</si>
  <si>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</si>
  <si>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</si>
  <si>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</si>
  <si>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</si>
  <si>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</si>
  <si>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</si>
  <si>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</si>
  <si>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</si>
  <si>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</si>
  <si>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</si>
  <si>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</si>
  <si>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</si>
  <si>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</si>
  <si>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</si>
  <si>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</si>
  <si>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</si>
  <si>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</si>
  <si>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</si>
  <si>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</si>
  <si>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</si>
  <si>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</si>
  <si>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</si>
  <si>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</si>
  <si>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</si>
  <si>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</si>
  <si>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</si>
  <si>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</si>
  <si>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</si>
  <si>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</si>
  <si>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</si>
  <si>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</si>
  <si>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</si>
  <si>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</si>
  <si>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</si>
  <si>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</si>
  <si>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</si>
  <si>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</si>
  <si>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</si>
  <si>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</si>
  <si>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</si>
  <si>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</si>
  <si>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</si>
  <si>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</si>
  <si>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</si>
  <si>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</si>
  <si>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</si>
  <si>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</si>
  <si>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</si>
  <si>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</si>
  <si>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</si>
  <si>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</si>
  <si>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</si>
  <si>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</si>
  <si>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</si>
  <si>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</si>
  <si>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</si>
  <si>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</si>
  <si>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</si>
  <si>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</si>
  <si>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</si>
  <si>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</si>
  <si>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</si>
  <si>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</si>
  <si>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</si>
  <si>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</si>
  <si>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</si>
  <si>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</si>
  <si>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</si>
  <si>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</si>
  <si>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</si>
  <si>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</si>
  <si>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</si>
  <si>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</si>
  <si>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</si>
  <si>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</si>
  <si>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</si>
  <si>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</si>
  <si>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</si>
  <si>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</si>
  <si>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</si>
  <si>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</si>
  <si>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</si>
  <si>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</si>
  <si>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</si>
  <si>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</si>
  <si>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</si>
  <si>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</si>
  <si>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</si>
  <si>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</si>
  <si>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</si>
  <si>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</si>
  <si>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</si>
  <si>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</si>
  <si>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</si>
  <si>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</si>
  <si>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</si>
  <si>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</si>
  <si>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</si>
  <si>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</si>
  <si>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</si>
  <si>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</si>
  <si>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</si>
  <si>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</si>
  <si>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</si>
  <si>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</si>
  <si>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</si>
  <si>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</si>
  <si>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</si>
  <si>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</si>
  <si>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</si>
  <si>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</si>
  <si>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</si>
  <si>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</si>
  <si>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</si>
  <si>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</si>
  <si>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</si>
  <si>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</si>
  <si>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</si>
  <si>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</si>
  <si>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</si>
  <si>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</si>
  <si>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</si>
  <si>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</si>
  <si>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</si>
  <si>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</si>
  <si>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</si>
  <si>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</si>
  <si>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</si>
  <si>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</si>
  <si>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</si>
  <si>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</si>
  <si>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</si>
  <si>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</si>
  <si>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</si>
  <si>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</si>
  <si>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</si>
  <si>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</si>
  <si>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</si>
  <si>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</si>
  <si>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</si>
  <si>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</si>
  <si>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</si>
  <si>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</si>
  <si>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</si>
  <si>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</si>
  <si>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</si>
  <si>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</si>
  <si>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</si>
  <si>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</si>
  <si>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</si>
  <si>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</si>
  <si>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</si>
  <si>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</si>
  <si>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</si>
  <si>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</si>
  <si>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</si>
  <si>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</si>
  <si>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</si>
  <si>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</si>
  <si>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</si>
  <si>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</si>
  <si>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</si>
  <si>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</si>
  <si>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</si>
  <si>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</si>
  <si>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</si>
  <si>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</si>
  <si>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</si>
  <si>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</si>
  <si>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</si>
  <si>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</si>
  <si>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</si>
  <si>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</si>
  <si>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</si>
  <si>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</si>
  <si>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</si>
  <si>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</si>
  <si>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</si>
  <si>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</si>
  <si>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</si>
  <si>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</si>
  <si>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</si>
  <si>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</si>
  <si>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</si>
  <si>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</si>
  <si>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</si>
  <si>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</si>
  <si>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</si>
  <si>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</si>
  <si>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</si>
  <si>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</si>
  <si>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</si>
  <si>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</si>
  <si>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</si>
  <si>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</si>
  <si>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</si>
  <si>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</si>
  <si>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</si>
  <si>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</si>
  <si>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</si>
  <si>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</si>
  <si>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</si>
  <si>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</si>
  <si>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</si>
  <si>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</si>
  <si>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</si>
  <si>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</si>
  <si>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</si>
  <si>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</si>
  <si>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</si>
  <si>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</si>
  <si>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</si>
  <si>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</si>
  <si>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</si>
  <si>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</si>
  <si>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</si>
  <si>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</si>
  <si>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</si>
  <si>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</si>
  <si>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</si>
  <si>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</si>
  <si>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</si>
  <si>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</si>
  <si>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</si>
  <si>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</si>
  <si>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</si>
  <si>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</si>
  <si>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</si>
  <si>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</si>
  <si>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</si>
  <si>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</si>
  <si>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</si>
  <si>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</si>
  <si>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</si>
  <si>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</si>
  <si>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</si>
  <si>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</si>
  <si>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</si>
  <si>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</si>
  <si>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</si>
  <si>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</si>
  <si>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</si>
  <si>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</si>
  <si>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</si>
  <si>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</si>
  <si>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</si>
  <si>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</si>
  <si>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</si>
  <si>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</si>
  <si>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</si>
  <si>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</si>
  <si>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</si>
  <si>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</si>
  <si>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</si>
  <si>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</si>
  <si>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</si>
  <si>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</si>
  <si>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</si>
  <si>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</si>
  <si>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</si>
  <si>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</si>
  <si>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</si>
  <si>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</si>
  <si>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</si>
  <si>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</si>
  <si>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</si>
  <si>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</si>
  <si>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</si>
  <si>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</si>
  <si>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</si>
  <si>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</si>
  <si>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</si>
  <si>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</si>
  <si>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</si>
  <si>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</si>
  <si>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</si>
  <si>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</si>
  <si>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</si>
  <si>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</si>
  <si>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</si>
  <si>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</si>
  <si>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</si>
  <si>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</si>
  <si>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</si>
  <si>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</si>
  <si>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</si>
  <si>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</si>
  <si>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</si>
  <si>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</si>
  <si>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</si>
  <si>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</si>
  <si>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</si>
  <si>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</si>
  <si>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</si>
  <si>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</si>
  <si>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</si>
  <si>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</si>
  <si>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</si>
  <si>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</si>
  <si>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</si>
  <si>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</si>
  <si>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</si>
  <si>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</si>
  <si>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</si>
  <si>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</si>
  <si>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</si>
  <si>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</si>
  <si>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</si>
  <si>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</si>
  <si>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</si>
  <si>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</si>
  <si>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</si>
  <si>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</si>
  <si>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</si>
  <si>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</si>
  <si>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</si>
  <si>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</si>
  <si>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</si>
  <si>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</si>
  <si>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</si>
  <si>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</si>
  <si>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</si>
  <si>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</si>
  <si>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</si>
  <si>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</si>
  <si>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</si>
  <si>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</si>
  <si>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</si>
  <si>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</si>
  <si>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</si>
  <si>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</si>
  <si>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</si>
  <si>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</si>
  <si>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</si>
  <si>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</si>
  <si>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</si>
  <si>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</si>
  <si>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</si>
  <si>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</si>
  <si>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</si>
  <si>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</si>
  <si>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</si>
  <si>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</si>
  <si>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</si>
  <si>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</si>
  <si>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</si>
  <si>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</si>
  <si>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</si>
  <si>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</si>
  <si>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</si>
  <si>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</si>
  <si>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</si>
  <si>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</si>
  <si>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</si>
  <si>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</si>
  <si>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</si>
  <si>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</si>
  <si>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</si>
  <si>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</si>
  <si>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</si>
  <si>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</si>
  <si>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</si>
  <si>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</si>
  <si>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</si>
  <si>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</si>
  <si>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</si>
  <si>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</si>
  <si>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</si>
  <si>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</si>
  <si>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</si>
  <si>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</si>
  <si>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</si>
  <si>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</si>
  <si>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</si>
  <si>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</si>
  <si>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</si>
  <si>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</si>
  <si>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</si>
  <si>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</si>
  <si>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</si>
  <si>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</si>
  <si>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</si>
  <si>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</si>
  <si>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</si>
  <si>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</si>
  <si>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</si>
  <si>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</si>
  <si>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</si>
  <si>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</si>
  <si>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</si>
  <si>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</si>
  <si>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</si>
  <si>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</si>
  <si>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</si>
  <si>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</si>
  <si>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</si>
  <si>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</si>
  <si>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</si>
  <si>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</si>
  <si>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</si>
  <si>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</si>
  <si>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</si>
  <si>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</si>
  <si>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</si>
  <si>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</si>
  <si>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</si>
  <si>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</si>
  <si>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</si>
  <si>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</si>
  <si>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</si>
  <si>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</si>
  <si>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</si>
  <si>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</si>
  <si>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</si>
  <si>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</si>
  <si>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</si>
  <si>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</si>
  <si>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</si>
  <si>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</si>
  <si>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</si>
  <si>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</si>
  <si>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</si>
  <si>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</si>
  <si>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</si>
  <si>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</si>
  <si>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</si>
  <si>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</si>
  <si>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</si>
  <si>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</si>
  <si>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</si>
  <si>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</si>
  <si>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</si>
  <si>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</si>
  <si>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</si>
  <si>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</si>
  <si>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</si>
  <si>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</si>
  <si>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</si>
  <si>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</si>
  <si>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</si>
  <si>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</si>
  <si>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</si>
  <si>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</si>
  <si>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</si>
  <si>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</si>
  <si>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</si>
  <si>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</si>
  <si>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</si>
  <si>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</si>
  <si>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</si>
  <si>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</si>
  <si>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</si>
  <si>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</si>
  <si>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</si>
  <si>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</si>
  <si>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</si>
  <si>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</si>
  <si>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</si>
  <si>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</si>
  <si>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</si>
  <si>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</si>
  <si>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</si>
  <si>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</si>
  <si>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</si>
  <si>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</si>
  <si>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</si>
  <si>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</si>
  <si>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</si>
  <si>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</si>
  <si>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</si>
  <si>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</si>
  <si>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</si>
  <si>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</si>
  <si>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</si>
  <si>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</si>
  <si>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</si>
  <si>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</si>
  <si>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</si>
  <si>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</si>
  <si>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</si>
  <si>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</si>
  <si>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</si>
  <si>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</si>
  <si>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</si>
  <si>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</si>
  <si>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</si>
  <si>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</si>
  <si>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</si>
  <si>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</si>
  <si>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</si>
  <si>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</si>
  <si>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</si>
  <si>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</si>
  <si>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</si>
  <si>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</si>
  <si>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</si>
  <si>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</si>
  <si>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</si>
  <si>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</si>
  <si>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</si>
  <si>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</si>
  <si>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</si>
  <si>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</si>
  <si>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</si>
  <si>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</si>
  <si>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</si>
  <si>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</si>
  <si>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</si>
  <si>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</si>
  <si>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</si>
  <si>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</si>
  <si>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</si>
  <si>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</si>
  <si>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</si>
  <si>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</si>
  <si>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</si>
  <si>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</si>
  <si>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</si>
  <si>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</si>
  <si>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</si>
  <si>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</si>
  <si>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</si>
  <si>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</si>
  <si>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</si>
  <si>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</si>
  <si>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</si>
  <si>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</si>
  <si>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</si>
  <si>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</si>
  <si>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</si>
  <si>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</si>
  <si>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</si>
  <si>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</si>
  <si>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</si>
  <si>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</si>
  <si>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</si>
  <si>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</si>
  <si>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</si>
  <si>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</si>
  <si>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</si>
  <si>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</si>
  <si>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</si>
  <si>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</si>
  <si>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</si>
  <si>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</si>
  <si>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</si>
  <si>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</si>
  <si>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</si>
  <si>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</si>
  <si>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</si>
  <si>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</si>
  <si>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</si>
  <si>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</si>
  <si>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</si>
  <si>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</si>
  <si>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</si>
  <si>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</si>
  <si>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</si>
  <si>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</si>
  <si>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</si>
  <si>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</si>
  <si>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</si>
  <si>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</si>
  <si>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</si>
  <si>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</si>
  <si>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</si>
  <si>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</si>
  <si>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</si>
  <si>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</si>
  <si>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</si>
  <si>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</si>
  <si>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</si>
  <si>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</si>
  <si>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</si>
  <si>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</si>
  <si>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</si>
  <si>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</si>
  <si>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</si>
  <si>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</si>
  <si>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</si>
  <si>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</si>
  <si>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</si>
  <si>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</si>
  <si>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</si>
  <si>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</si>
  <si>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</si>
  <si>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</si>
  <si>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</si>
  <si>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</si>
  <si>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</si>
  <si>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</si>
  <si>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</si>
  <si>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</si>
  <si>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</si>
  <si>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</si>
  <si>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</si>
  <si>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</si>
  <si>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</si>
  <si>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</si>
  <si>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</si>
  <si>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</si>
  <si>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</si>
  <si>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</si>
  <si>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</si>
  <si>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</si>
  <si>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</si>
  <si>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</si>
  <si>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</si>
  <si>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</si>
  <si>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</si>
  <si>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</si>
  <si>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</si>
  <si>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</si>
  <si>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</si>
  <si>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</si>
  <si>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</si>
  <si>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</si>
  <si>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</si>
  <si>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</si>
  <si>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</si>
  <si>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</si>
  <si>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</si>
  <si>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</si>
  <si>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</si>
  <si>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</si>
  <si>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</si>
  <si>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</si>
  <si>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</si>
  <si>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</si>
  <si>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</si>
  <si>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</si>
  <si>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</si>
  <si>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</si>
  <si>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</si>
  <si>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</si>
  <si>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</si>
  <si>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</si>
  <si>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</si>
  <si>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</si>
  <si>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</si>
  <si>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</si>
  <si>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</si>
  <si>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</si>
  <si>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</si>
  <si>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</si>
  <si>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</si>
  <si>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</si>
  <si>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</si>
  <si>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</si>
  <si>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</si>
  <si>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</si>
  <si>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</si>
  <si>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</si>
  <si>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</si>
  <si>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</si>
  <si>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</si>
  <si>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</si>
  <si>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</si>
  <si>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</si>
  <si>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</si>
  <si>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</si>
  <si>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</si>
  <si>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</si>
  <si>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</si>
  <si>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</si>
  <si>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</si>
  <si>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</si>
  <si>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</si>
  <si>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</si>
  <si>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</si>
  <si>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</si>
  <si>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</si>
  <si>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</si>
  <si>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</si>
  <si>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</si>
  <si>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</si>
  <si>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</si>
  <si>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</si>
  <si>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</si>
  <si>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</si>
  <si>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</si>
  <si>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</si>
  <si>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</si>
  <si>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</si>
  <si>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</si>
  <si>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</si>
  <si>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</si>
  <si>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</si>
  <si>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</si>
  <si>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</si>
  <si>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</si>
  <si>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</si>
  <si>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</si>
  <si>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</si>
  <si>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</si>
  <si>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</si>
  <si>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</si>
  <si>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</si>
  <si>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</si>
  <si>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</si>
  <si>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</si>
  <si>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</si>
  <si>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</si>
  <si>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</si>
  <si>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</si>
  <si>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</si>
  <si>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</si>
  <si>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</si>
  <si>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</si>
  <si>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</si>
  <si>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</si>
  <si>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</si>
  <si>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</si>
  <si>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</si>
  <si>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</si>
  <si>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</si>
  <si>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</si>
  <si>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</si>
  <si>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</si>
  <si>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</si>
  <si>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</si>
  <si>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</si>
  <si>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</si>
  <si>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</si>
  <si>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</si>
  <si>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</si>
  <si>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</si>
  <si>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</si>
  <si>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</si>
  <si>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</si>
  <si>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</si>
  <si>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</si>
  <si>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</si>
  <si>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</si>
  <si>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</si>
  <si>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</si>
  <si>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</si>
  <si>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</si>
  <si>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</si>
  <si>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</si>
  <si>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</si>
  <si>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</si>
  <si>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</si>
  <si>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</si>
  <si>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</si>
  <si>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</si>
  <si>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</si>
  <si>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</si>
  <si>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</si>
  <si>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</si>
  <si>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</si>
  <si>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</si>
  <si>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</si>
  <si>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</si>
  <si>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</si>
  <si>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</si>
  <si>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</si>
  <si>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</si>
  <si>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</si>
  <si>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</si>
  <si>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</si>
  <si>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</si>
  <si>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</si>
  <si>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</si>
  <si>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</si>
  <si>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</si>
  <si>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</si>
  <si>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</si>
  <si>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</si>
  <si>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</si>
  <si>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</si>
  <si>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</si>
  <si>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</si>
  <si>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</si>
  <si>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</si>
  <si>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</si>
  <si>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</si>
  <si>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</si>
  <si>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</si>
  <si>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</si>
  <si>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</si>
  <si>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</si>
  <si>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</si>
  <si>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</si>
  <si>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</si>
  <si>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</si>
  <si>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</si>
  <si>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</si>
  <si>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</si>
  <si>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</si>
  <si>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</si>
  <si>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</si>
  <si>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</si>
  <si>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</si>
  <si>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</si>
  <si>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</si>
  <si>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</si>
  <si>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</si>
  <si>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</si>
  <si>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</si>
  <si>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</si>
  <si>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</si>
  <si>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</si>
  <si>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</si>
  <si>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</si>
  <si>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</si>
  <si>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</si>
  <si>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</si>
  <si>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</si>
  <si>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</si>
  <si>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</si>
  <si>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</si>
  <si>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</si>
  <si>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</si>
  <si>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</si>
  <si>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</si>
  <si>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</si>
  <si>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</si>
  <si>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</si>
  <si>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</si>
  <si>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</si>
  <si>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</si>
  <si>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</si>
  <si>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</si>
  <si>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</si>
  <si>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</si>
  <si>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</si>
  <si>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</si>
  <si>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</si>
  <si>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</si>
  <si>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</si>
  <si>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</si>
  <si>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</si>
  <si>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</si>
  <si>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</si>
  <si>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</si>
  <si>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</si>
  <si>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</si>
  <si>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</si>
  <si>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</si>
  <si>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</si>
  <si>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</si>
  <si>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</si>
  <si>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</si>
  <si>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</si>
  <si>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</si>
  <si>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</si>
  <si>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</si>
  <si>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</si>
  <si>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</si>
  <si>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</si>
  <si>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</si>
  <si>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</si>
  <si>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</si>
  <si>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</si>
  <si>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</si>
  <si>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</si>
  <si>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</si>
  <si>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</si>
  <si>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</si>
  <si>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</si>
  <si>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</si>
  <si>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</si>
  <si>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</si>
  <si>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</si>
  <si>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</si>
  <si>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</si>
  <si>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</si>
  <si>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</si>
  <si>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</si>
  <si>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</si>
  <si>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</si>
  <si>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</si>
  <si>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</si>
  <si>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</si>
  <si>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</si>
  <si>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</si>
  <si>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</si>
  <si>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</si>
  <si>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</si>
  <si>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</si>
  <si>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</si>
  <si>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</si>
  <si>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</si>
  <si>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</si>
  <si>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</si>
  <si>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</si>
  <si>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</si>
  <si>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</si>
  <si>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</si>
  <si>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</si>
  <si>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</si>
  <si>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</si>
  <si>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</si>
  <si>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</si>
  <si>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</si>
  <si>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</si>
  <si>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</si>
  <si>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</si>
  <si>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</si>
  <si>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</si>
  <si>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</si>
  <si>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</si>
  <si>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</si>
  <si>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</si>
  <si>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</si>
  <si>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</si>
  <si>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</si>
  <si>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</si>
  <si>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</si>
  <si>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</si>
  <si>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</si>
  <si>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</si>
  <si>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</si>
  <si>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</si>
  <si>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</si>
  <si>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</si>
  <si>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</si>
  <si>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</si>
  <si>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</si>
  <si>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</si>
  <si>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</si>
  <si>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</si>
  <si>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</si>
  <si>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</si>
  <si>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</si>
  <si>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</si>
  <si>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</si>
  <si>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</si>
  <si>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</si>
  <si>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</si>
  <si>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</si>
  <si>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</si>
  <si>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</si>
  <si>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</si>
  <si>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</si>
  <si>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</si>
  <si>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</si>
  <si>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</si>
  <si>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</si>
  <si>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</si>
  <si>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</si>
  <si>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</si>
  <si>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</si>
  <si>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</si>
  <si>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</si>
  <si>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</si>
  <si>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</si>
  <si>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</si>
  <si>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</si>
  <si>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</si>
  <si>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</si>
  <si>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</si>
  <si>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</si>
  <si>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</si>
  <si>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</si>
  <si>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</si>
  <si>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</si>
  <si>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</si>
  <si>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</si>
  <si>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</si>
  <si>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</si>
  <si>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</si>
  <si>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</si>
  <si>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</si>
  <si>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</si>
  <si>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</si>
  <si>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</si>
  <si>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</si>
  <si>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</si>
  <si>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</si>
  <si>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</si>
  <si>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</si>
  <si>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</si>
  <si>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</si>
  <si>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</si>
  <si>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</si>
  <si>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</si>
  <si>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</si>
  <si>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</si>
  <si>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</si>
  <si>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</si>
  <si>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</si>
  <si>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</si>
  <si>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</si>
  <si>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</si>
  <si>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</si>
  <si>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</si>
  <si>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</si>
  <si>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</si>
  <si>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</si>
  <si>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</si>
  <si>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</si>
  <si>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</si>
  <si>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</si>
  <si>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</si>
  <si>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</si>
  <si>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</si>
  <si>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</si>
  <si>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</si>
  <si>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</si>
  <si>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</si>
  <si>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</si>
  <si>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</si>
  <si>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</si>
  <si>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</si>
  <si>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</si>
  <si>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</si>
  <si>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</si>
  <si>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</si>
  <si>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</si>
  <si>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</si>
  <si>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</si>
  <si>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</si>
  <si>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</si>
  <si>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</si>
  <si>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</si>
  <si>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</si>
  <si>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</si>
  <si>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</si>
  <si>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</si>
  <si>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</si>
  <si>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</si>
  <si>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</si>
  <si>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</si>
  <si>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</si>
  <si>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</si>
  <si>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</si>
  <si>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</si>
  <si>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</si>
  <si>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</si>
  <si>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</si>
  <si>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</si>
  <si>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</si>
  <si>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</si>
  <si>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</si>
  <si>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</si>
  <si>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</si>
  <si>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</si>
  <si>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</si>
  <si>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</si>
  <si>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</si>
  <si>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</si>
  <si>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</si>
  <si>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</si>
  <si>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</si>
  <si>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</si>
  <si>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</si>
  <si>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</si>
  <si>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</si>
  <si>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</si>
  <si>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</si>
  <si>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</si>
  <si>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</si>
  <si>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</si>
  <si>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</si>
  <si>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</si>
  <si>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</si>
  <si>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</si>
  <si>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</si>
  <si>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</si>
  <si>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</si>
  <si>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</si>
  <si>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</si>
  <si>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</si>
  <si>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</si>
  <si>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</si>
  <si>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</si>
  <si>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</si>
  <si>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</si>
  <si>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</si>
  <si>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</si>
  <si>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</si>
  <si>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</si>
  <si>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</si>
  <si>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</si>
  <si>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</si>
  <si>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</si>
  <si>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</si>
  <si>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</si>
  <si>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</si>
  <si>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</si>
  <si>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</si>
  <si>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</si>
  <si>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</si>
  <si>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</si>
  <si>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</si>
  <si>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</si>
  <si>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</si>
  <si>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</si>
  <si>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</si>
  <si>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</si>
  <si>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</si>
  <si>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</si>
  <si>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</si>
  <si>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</si>
  <si>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</si>
  <si>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</si>
  <si>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</si>
  <si>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</si>
  <si>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</si>
  <si>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</si>
  <si>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</si>
  <si>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</si>
  <si>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</si>
  <si>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</si>
  <si>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</si>
  <si>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</si>
  <si>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</si>
  <si>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</si>
  <si>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</si>
  <si>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</si>
  <si>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</si>
  <si>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</si>
  <si>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</si>
  <si>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</si>
  <si>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</si>
  <si>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</si>
  <si>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</si>
  <si>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</si>
  <si>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</si>
  <si>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</si>
  <si>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</si>
  <si>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</si>
  <si>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</si>
  <si>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</si>
  <si>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</si>
  <si>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</si>
  <si>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</si>
  <si>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</si>
  <si>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</si>
  <si>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</si>
  <si>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</si>
  <si>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</si>
  <si>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</si>
  <si>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</si>
  <si>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</si>
  <si>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</si>
  <si>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</si>
  <si>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</si>
  <si>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</si>
  <si>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</si>
  <si>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</si>
  <si>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</si>
  <si>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</si>
  <si>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</si>
  <si>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</si>
  <si>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</si>
  <si>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</si>
  <si>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</si>
  <si>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</si>
  <si>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</si>
  <si>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</si>
  <si>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</si>
  <si>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</si>
  <si>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</si>
  <si>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</si>
  <si>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</si>
  <si>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</si>
  <si>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</si>
  <si>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</si>
  <si>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</si>
  <si>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</si>
  <si>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</si>
  <si>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</si>
  <si>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</si>
  <si>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</si>
  <si>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</si>
  <si>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</si>
  <si>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</si>
  <si>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</si>
  <si>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</si>
  <si>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</si>
  <si>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</si>
  <si>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</si>
  <si>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</si>
  <si>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</si>
  <si>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</si>
  <si>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</si>
  <si>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</si>
  <si>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</si>
  <si>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</si>
  <si>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</si>
  <si>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</si>
  <si>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</si>
  <si>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</si>
  <si>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</si>
  <si>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</si>
  <si>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</si>
  <si>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</si>
  <si>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</si>
  <si>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</si>
  <si>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</si>
  <si>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</si>
  <si>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</si>
  <si>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</si>
  <si>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</si>
  <si>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</si>
  <si>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</si>
  <si>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</si>
  <si>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</si>
  <si>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</si>
  <si>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</si>
  <si>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</si>
  <si>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</si>
  <si>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</si>
  <si>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</si>
  <si>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</si>
  <si>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</si>
  <si>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</si>
  <si>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</si>
  <si>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</si>
  <si>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</si>
  <si>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</si>
  <si>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</si>
  <si>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</si>
  <si>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</si>
  <si>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</si>
  <si>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</si>
  <si>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</si>
  <si>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</si>
  <si>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</si>
  <si>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</si>
  <si>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</si>
  <si>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</si>
  <si>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</si>
  <si>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</si>
  <si>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</si>
  <si>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</si>
  <si>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</si>
  <si>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</si>
  <si>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</si>
  <si>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</si>
  <si>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</si>
  <si>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</si>
  <si>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</si>
  <si>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</si>
  <si>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</si>
  <si>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</si>
  <si>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</si>
  <si>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</si>
  <si>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</si>
  <si>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</si>
  <si>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</si>
  <si>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</si>
  <si>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</si>
  <si>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</si>
  <si>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</si>
  <si>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</si>
  <si>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</si>
  <si>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</si>
  <si>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</si>
  <si>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</si>
  <si>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</si>
  <si>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</si>
  <si>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</si>
  <si>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</si>
  <si>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</si>
  <si>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</si>
  <si>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</si>
  <si>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</si>
  <si>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</si>
  <si>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</si>
  <si>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</si>
  <si>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</si>
  <si>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</si>
  <si>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</si>
  <si>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</si>
  <si>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</si>
  <si>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</si>
  <si>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</si>
  <si>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</si>
  <si>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</si>
  <si>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</si>
  <si>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</si>
  <si>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</si>
  <si>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</si>
  <si>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</si>
  <si>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</si>
  <si>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</si>
  <si>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</si>
  <si>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</si>
  <si>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</si>
  <si>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</si>
  <si>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</si>
  <si>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</si>
  <si>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</si>
  <si>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</si>
  <si>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</si>
  <si>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</si>
  <si>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</si>
  <si>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</si>
  <si>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</si>
  <si>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</si>
  <si>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</si>
  <si>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</si>
  <si>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</si>
  <si>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</si>
  <si>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</si>
  <si>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</si>
  <si>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</si>
  <si>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</si>
  <si>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</si>
  <si>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</si>
  <si>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</si>
  <si>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</si>
  <si>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</si>
  <si>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</si>
  <si>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</si>
  <si>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</si>
  <si>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</si>
  <si>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</si>
  <si>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</si>
  <si>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</si>
  <si>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</si>
  <si>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</si>
  <si>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</si>
  <si>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</si>
  <si>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</si>
  <si>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</si>
  <si>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</si>
  <si>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</si>
  <si>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</si>
  <si>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</si>
  <si>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</si>
  <si>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</si>
  <si>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</si>
  <si>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</si>
  <si>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</si>
  <si>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</si>
  <si>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</si>
  <si>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</si>
  <si>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</si>
  <si>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</si>
  <si>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</si>
  <si>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</si>
  <si>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</si>
  <si>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</si>
  <si>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</si>
  <si>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</si>
  <si>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</si>
  <si>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</si>
  <si>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</si>
  <si>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</si>
  <si>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</si>
  <si>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</si>
  <si>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</si>
  <si>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</si>
  <si>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</si>
  <si>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</si>
  <si>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</si>
  <si>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</si>
  <si>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</si>
  <si>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</si>
  <si>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</si>
  <si>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</si>
  <si>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</si>
  <si>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</si>
  <si>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</si>
  <si>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</si>
  <si>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</si>
  <si>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</si>
  <si>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</si>
  <si>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</si>
  <si>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</si>
  <si>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</si>
  <si>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</si>
  <si>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</si>
  <si>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</si>
  <si>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</si>
  <si>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</si>
  <si>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</si>
  <si>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</si>
  <si>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</si>
  <si>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</si>
  <si>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</si>
  <si>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</si>
  <si>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</si>
  <si>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</si>
  <si>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</si>
  <si>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</si>
  <si>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</si>
  <si>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</si>
  <si>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</si>
  <si>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</si>
  <si>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</si>
  <si>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</si>
  <si>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</si>
  <si>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</si>
  <si>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</si>
  <si>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</si>
  <si>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</si>
  <si>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</si>
  <si>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</si>
  <si>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</si>
  <si>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</si>
  <si>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</si>
  <si>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</si>
  <si>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</si>
  <si>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</si>
  <si>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</si>
  <si>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</si>
  <si>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</si>
  <si>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</si>
  <si>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</si>
  <si>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</si>
  <si>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</si>
  <si>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</si>
  <si>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</si>
  <si>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</si>
  <si>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</si>
  <si>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</si>
  <si>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</si>
  <si>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</si>
  <si>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</si>
  <si>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</si>
  <si>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</si>
  <si>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</si>
  <si>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</si>
  <si>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</si>
  <si>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</si>
  <si>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</si>
  <si>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</si>
  <si>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</si>
  <si>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</si>
  <si>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</si>
  <si>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</si>
  <si>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</si>
  <si>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</si>
  <si>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</si>
  <si>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</si>
  <si>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</si>
  <si>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</si>
  <si>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</si>
  <si>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</si>
  <si>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</si>
  <si>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</si>
  <si>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</si>
  <si>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</si>
  <si>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</si>
  <si>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</si>
  <si>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</si>
  <si>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</si>
  <si>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</si>
  <si>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</si>
  <si>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</si>
  <si>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</si>
  <si>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</si>
  <si>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</si>
  <si>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</si>
  <si>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</si>
  <si>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</si>
  <si>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</si>
  <si>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</si>
  <si>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</si>
  <si>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</si>
  <si>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</si>
  <si>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</si>
  <si>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</si>
  <si>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</si>
  <si>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</si>
  <si>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</si>
  <si>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</si>
  <si>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</si>
  <si>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</si>
  <si>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</si>
  <si>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</si>
  <si>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</si>
  <si>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</si>
  <si>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</si>
  <si>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</si>
  <si>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</si>
  <si>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</si>
  <si>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</si>
  <si>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</si>
  <si>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</si>
  <si>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</si>
  <si>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</si>
  <si>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</si>
  <si>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</si>
  <si>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</si>
  <si>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</si>
  <si>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</si>
  <si>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</si>
  <si>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</si>
  <si>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</si>
  <si>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</si>
  <si>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</si>
  <si>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</si>
  <si>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</si>
  <si>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</si>
  <si>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</si>
  <si>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</si>
  <si>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</si>
  <si>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</si>
  <si>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</si>
  <si>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</si>
  <si>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</si>
  <si>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</si>
  <si>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</si>
  <si>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</si>
  <si>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</si>
  <si>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</si>
  <si>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</si>
  <si>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</si>
  <si>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</si>
  <si>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</si>
  <si>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</si>
  <si>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</si>
  <si>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</si>
  <si>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</si>
  <si>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</si>
  <si>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</si>
  <si>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</si>
  <si>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</si>
  <si>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</si>
  <si>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</si>
  <si>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</si>
  <si>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</si>
  <si>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</si>
  <si>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</si>
  <si>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</si>
  <si>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</si>
  <si>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</si>
  <si>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</si>
  <si>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</si>
  <si>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</si>
  <si>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</si>
  <si>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</si>
  <si>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</si>
  <si>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</si>
  <si>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</si>
  <si>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</si>
  <si>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</si>
  <si>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</si>
  <si>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</si>
  <si>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</si>
  <si>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</si>
  <si>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</si>
  <si>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</si>
  <si>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</si>
  <si>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</si>
  <si>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</si>
  <si>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</si>
  <si>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</si>
  <si>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</si>
  <si>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</si>
  <si>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</si>
  <si>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</si>
  <si>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</si>
  <si>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</si>
  <si>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</si>
  <si>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</si>
  <si>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</si>
  <si>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</si>
  <si>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</si>
  <si>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</si>
  <si>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</si>
  <si>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</si>
  <si>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</si>
  <si>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</si>
  <si>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</si>
  <si>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</si>
  <si>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</si>
  <si>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</si>
  <si>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</si>
  <si>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</si>
  <si>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</si>
  <si>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</si>
  <si>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</si>
  <si>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</si>
  <si>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</si>
  <si>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</si>
  <si>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</si>
  <si>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</si>
  <si>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</si>
  <si>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</si>
  <si>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</si>
  <si>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</si>
  <si>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</si>
  <si>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</si>
  <si>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</si>
  <si>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</si>
  <si>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</si>
  <si>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</si>
  <si>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</si>
  <si>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</si>
  <si>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</si>
  <si>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</si>
  <si>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</si>
  <si>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</si>
  <si>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</si>
  <si>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</si>
  <si>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</si>
  <si>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</si>
  <si>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</si>
  <si>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</si>
  <si>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</si>
  <si>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</si>
  <si>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</si>
  <si>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</si>
  <si>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</si>
  <si>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</si>
  <si>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</si>
  <si>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</si>
  <si>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</si>
  <si>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</si>
  <si>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</si>
  <si>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</si>
  <si>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</si>
  <si>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</si>
  <si>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</si>
  <si>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</si>
  <si>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</si>
  <si>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</si>
  <si>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</si>
  <si>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</si>
  <si>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</si>
  <si>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</si>
  <si>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</si>
  <si>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</si>
  <si>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</si>
  <si>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</si>
  <si>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</si>
  <si>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</si>
  <si>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</si>
  <si>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</si>
  <si>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</si>
  <si>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</si>
  <si>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</si>
  <si>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</si>
  <si>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</si>
  <si>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</si>
  <si>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</si>
  <si>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</si>
  <si>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</si>
  <si>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</si>
  <si>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</si>
  <si>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</si>
  <si>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</si>
  <si>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</si>
  <si>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</si>
  <si>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</si>
  <si>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</si>
  <si>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</si>
  <si>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</si>
  <si>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</si>
  <si>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</si>
  <si>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</si>
  <si>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</si>
  <si>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</si>
  <si>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</si>
  <si>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</si>
  <si>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</si>
  <si>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</si>
  <si>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</si>
  <si>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</si>
  <si>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</si>
  <si>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</si>
  <si>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</si>
  <si>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</si>
  <si>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</si>
  <si>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</si>
  <si>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</si>
  <si>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</si>
  <si>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</si>
  <si>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</si>
  <si>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</si>
  <si>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</si>
  <si>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</si>
  <si>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</si>
  <si>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</si>
  <si>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</si>
  <si>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</si>
  <si>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</si>
  <si>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</si>
  <si>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</si>
  <si>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</si>
  <si>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</si>
  <si>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</si>
  <si>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</si>
  <si>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</si>
  <si>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</si>
  <si>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</si>
  <si>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</si>
  <si>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</si>
  <si>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</si>
  <si>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</si>
  <si>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</si>
  <si>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</si>
  <si>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</si>
  <si>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</si>
  <si>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</si>
  <si>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</si>
  <si>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</si>
  <si>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</si>
  <si>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</si>
  <si>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</si>
  <si>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</si>
  <si>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</si>
  <si>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</si>
  <si>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</si>
  <si>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</si>
  <si>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</si>
  <si>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</si>
  <si>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</si>
  <si>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</si>
  <si>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</si>
  <si>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</si>
  <si>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</si>
  <si>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</si>
  <si>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</si>
  <si>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</si>
  <si>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</si>
  <si>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</si>
  <si>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</si>
  <si>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</si>
  <si>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</si>
  <si>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</si>
  <si>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</si>
  <si>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</si>
  <si>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</si>
  <si>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</si>
  <si>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</si>
  <si>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</si>
  <si>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</si>
  <si>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</si>
  <si>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</si>
  <si>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</si>
  <si>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</si>
  <si>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</si>
  <si>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</si>
  <si>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</si>
  <si>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</si>
  <si>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</si>
  <si>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</si>
  <si>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</si>
  <si>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</si>
  <si>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</si>
  <si>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</si>
  <si>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</si>
  <si>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</si>
  <si>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</si>
  <si>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</si>
  <si>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</si>
  <si>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</si>
  <si>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</si>
  <si>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</si>
  <si>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</si>
  <si>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</si>
  <si>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</si>
  <si>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</si>
  <si>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</si>
  <si>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</si>
  <si>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</si>
  <si>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</si>
  <si>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</si>
  <si>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</si>
  <si>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</si>
  <si>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</si>
  <si>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</si>
  <si>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</si>
  <si>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</si>
  <si>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</si>
  <si>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</si>
  <si>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</si>
  <si>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</si>
  <si>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</si>
  <si>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</si>
  <si>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</si>
  <si>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</si>
  <si>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</si>
  <si>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</si>
  <si>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</si>
  <si>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</si>
  <si>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</si>
  <si>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</si>
  <si>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</si>
  <si>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</si>
  <si>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</si>
  <si>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</si>
  <si>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</si>
  <si>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</si>
  <si>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</si>
  <si>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</si>
  <si>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</si>
  <si>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</si>
  <si>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</si>
  <si>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</si>
  <si>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</si>
  <si>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</si>
  <si>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</si>
  <si>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</si>
  <si>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</si>
  <si>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</si>
  <si>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</si>
  <si>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</si>
  <si>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</si>
  <si>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</si>
  <si>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</si>
  <si>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</si>
  <si>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</si>
  <si>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</si>
  <si>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</si>
  <si>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</si>
  <si>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</si>
  <si>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</si>
  <si>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</si>
  <si>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</si>
  <si>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</si>
  <si>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</si>
  <si>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</si>
  <si>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</si>
  <si>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</si>
  <si>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</si>
  <si>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</si>
  <si>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</si>
  <si>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</si>
  <si>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</si>
  <si>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</si>
  <si>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</si>
  <si>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</si>
  <si>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</si>
  <si>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</si>
  <si>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</si>
  <si>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</si>
  <si>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</si>
  <si>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</si>
  <si>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</si>
  <si>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</si>
  <si>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</si>
  <si>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</si>
  <si>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</si>
  <si>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</si>
  <si>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</si>
  <si>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</si>
  <si>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</si>
  <si>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</si>
  <si>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</si>
  <si>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</si>
  <si>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</si>
  <si>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</si>
  <si>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</si>
  <si>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</si>
  <si>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</si>
  <si>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</si>
  <si>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</si>
  <si>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</si>
  <si>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</si>
  <si>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</si>
  <si>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</si>
  <si>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</si>
  <si>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</si>
  <si>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</si>
  <si>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</si>
  <si>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</si>
  <si>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</si>
  <si>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</si>
  <si>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</si>
  <si>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</si>
  <si>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</si>
  <si>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</si>
  <si>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</si>
  <si>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</si>
  <si>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</si>
  <si>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</si>
  <si>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</si>
  <si>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</si>
  <si>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</si>
  <si>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</si>
  <si>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</si>
  <si>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</si>
  <si>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</si>
  <si>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</si>
  <si>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</si>
  <si>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</si>
  <si>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</si>
  <si>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</si>
  <si>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</si>
  <si>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</si>
  <si>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</si>
  <si>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</si>
  <si>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</si>
  <si>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</si>
  <si>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</si>
  <si>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</si>
  <si>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</si>
  <si>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</si>
  <si>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</si>
  <si>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</si>
  <si>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</si>
  <si>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</si>
  <si>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</si>
  <si>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</si>
  <si>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</si>
  <si>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</si>
  <si>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</si>
  <si>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</si>
  <si>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</si>
  <si>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</si>
  <si>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</si>
  <si>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</si>
  <si>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</si>
  <si>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</si>
  <si>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</si>
  <si>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</si>
  <si>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</si>
  <si>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</si>
  <si>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</si>
  <si>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</si>
  <si>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</si>
  <si>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</si>
  <si>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</si>
  <si>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</si>
  <si>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</si>
  <si>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</si>
  <si>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</si>
  <si>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</si>
  <si>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</si>
  <si>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</si>
  <si>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</si>
  <si>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</si>
  <si>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</si>
  <si>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</si>
  <si>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</si>
  <si>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</si>
  <si>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</si>
  <si>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</si>
  <si>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</si>
  <si>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</si>
  <si>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</si>
  <si>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</si>
  <si>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</si>
  <si>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</si>
  <si>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</si>
  <si>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</si>
  <si>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</si>
  <si>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</si>
  <si>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</si>
  <si>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</si>
  <si>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</si>
  <si>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</si>
  <si>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</si>
  <si>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</si>
  <si>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</si>
  <si>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</si>
  <si>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</si>
  <si>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</si>
  <si>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</si>
  <si>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</si>
  <si>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</si>
  <si>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</si>
  <si>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</si>
  <si>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</si>
  <si>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</si>
  <si>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</si>
  <si>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</si>
  <si>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</si>
  <si>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</si>
  <si>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</si>
  <si>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</si>
  <si>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</si>
  <si>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</si>
  <si>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</si>
  <si>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</si>
  <si>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</si>
  <si>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</si>
  <si>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</si>
  <si>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</si>
  <si>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</si>
  <si>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</si>
  <si>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</si>
  <si>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</si>
  <si>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</si>
  <si>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</si>
  <si>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</si>
  <si>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</si>
  <si>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</si>
  <si>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</si>
  <si>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</si>
  <si>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</si>
  <si>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</si>
  <si>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</si>
  <si>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</si>
  <si>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</si>
  <si>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</si>
  <si>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</si>
  <si>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</si>
  <si>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</si>
  <si>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</si>
  <si>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</si>
  <si>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</si>
  <si>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</si>
  <si>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</si>
  <si>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</si>
  <si>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</si>
  <si>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</si>
  <si>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</si>
  <si>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</si>
  <si>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</si>
  <si>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</si>
  <si>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</si>
  <si>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</si>
  <si>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</si>
  <si>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</si>
  <si>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</si>
  <si>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</si>
  <si>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</si>
  <si>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</si>
  <si>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</si>
  <si>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</si>
  <si>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</si>
  <si>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</si>
  <si>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</si>
  <si>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</si>
  <si>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</si>
  <si>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</si>
  <si>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</si>
  <si>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</si>
  <si>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</si>
  <si>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</si>
  <si>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</si>
  <si>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</si>
  <si>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</si>
  <si>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</si>
  <si>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</si>
  <si>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</si>
  <si>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</si>
  <si>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</si>
  <si>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</si>
  <si>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</si>
  <si>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</si>
  <si>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</si>
  <si>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</si>
  <si>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</si>
  <si>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</si>
  <si>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</si>
  <si>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</si>
  <si>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</si>
  <si>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</si>
  <si>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</si>
  <si>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</si>
  <si>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</si>
  <si>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</si>
  <si>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</si>
  <si>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</si>
  <si>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</si>
  <si>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</si>
  <si>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</si>
  <si>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</si>
  <si>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</si>
  <si>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</si>
  <si>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</si>
  <si>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</si>
  <si>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</si>
  <si>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</si>
  <si>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</si>
  <si>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</si>
  <si>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</si>
  <si>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</si>
  <si>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</si>
  <si>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</si>
  <si>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</si>
  <si>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</si>
  <si>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</si>
  <si>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</si>
  <si>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</si>
  <si>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</si>
  <si>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</si>
  <si>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</si>
  <si>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</si>
  <si>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</si>
  <si>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</si>
  <si>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</si>
  <si>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</si>
  <si>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</si>
  <si>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</si>
  <si>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</si>
  <si>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</si>
  <si>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</si>
  <si>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</si>
  <si>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</si>
  <si>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</si>
  <si>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</si>
  <si>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</si>
  <si>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</si>
  <si>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</si>
  <si>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</si>
  <si>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</si>
  <si>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</si>
  <si>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</si>
  <si>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</si>
  <si>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</si>
  <si>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</si>
  <si>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</si>
  <si>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</si>
  <si>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</si>
  <si>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</si>
  <si>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</si>
  <si>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</si>
  <si>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</si>
  <si>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</si>
  <si>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</si>
  <si>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</si>
  <si>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</si>
  <si>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</si>
  <si>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</si>
  <si>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</si>
  <si>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</si>
  <si>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</si>
  <si>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</si>
  <si>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</si>
  <si>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</si>
  <si>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</si>
  <si>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</si>
  <si>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</si>
  <si>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</si>
  <si>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</si>
  <si>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</si>
  <si>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</si>
  <si>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</si>
  <si>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</si>
  <si>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</si>
  <si>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</si>
  <si>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</si>
  <si>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</si>
  <si>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</si>
  <si>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</si>
  <si>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</si>
  <si>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</si>
  <si>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</si>
  <si>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</si>
  <si>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</si>
  <si>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</si>
  <si>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</si>
  <si>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</si>
  <si>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</si>
  <si>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</si>
  <si>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</si>
  <si>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</si>
  <si>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</si>
  <si>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</si>
  <si>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</si>
  <si>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</si>
  <si>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</si>
  <si>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</si>
  <si>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</si>
  <si>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</si>
  <si>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</si>
  <si>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</si>
  <si>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</si>
  <si>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</si>
  <si>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</si>
  <si>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</si>
  <si>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</si>
  <si>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</si>
  <si>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</si>
  <si>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</si>
  <si>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</si>
  <si>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</si>
  <si>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</si>
  <si>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</si>
  <si>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</si>
  <si>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</si>
  <si>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</si>
  <si>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</si>
  <si>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</si>
  <si>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</si>
  <si>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</si>
  <si>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</si>
  <si>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</si>
  <si>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</si>
  <si>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</si>
  <si>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</si>
  <si>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</si>
  <si>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</si>
  <si>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</si>
  <si>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</si>
  <si>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</si>
  <si>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</si>
  <si>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</si>
  <si>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</si>
  <si>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</si>
  <si>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</si>
  <si>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</si>
  <si>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</si>
  <si>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</si>
  <si>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</si>
  <si>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</si>
  <si>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</si>
  <si>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</si>
  <si>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</si>
  <si>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</si>
  <si>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</si>
  <si>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</si>
  <si>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</si>
  <si>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</si>
  <si>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</si>
  <si>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</si>
  <si>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</si>
  <si>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</si>
  <si>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</si>
  <si>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</si>
  <si>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</si>
  <si>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</si>
  <si>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</si>
  <si>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</si>
  <si>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</si>
  <si>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</si>
  <si>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</si>
  <si>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</si>
  <si>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</si>
  <si>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</si>
  <si>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</si>
  <si>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</si>
  <si>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</si>
  <si>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</si>
  <si>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</si>
  <si>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</si>
  <si>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</si>
  <si>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</si>
  <si>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</si>
  <si>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</si>
  <si>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</si>
  <si>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</si>
  <si>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</si>
  <si>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</si>
  <si>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</si>
  <si>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</si>
  <si>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</si>
  <si>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</si>
  <si>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</si>
  <si>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</si>
  <si>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</si>
  <si>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</si>
  <si>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</si>
  <si>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</si>
  <si>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</si>
  <si>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</si>
  <si>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</si>
  <si>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</si>
  <si>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</si>
  <si>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</si>
  <si>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</si>
  <si>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</si>
  <si>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</si>
  <si>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</si>
  <si>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</si>
  <si>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</si>
  <si>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</si>
  <si>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</si>
  <si>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</si>
  <si>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</si>
  <si>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</si>
  <si>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</si>
  <si>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</si>
  <si>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</si>
  <si>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</si>
  <si>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</si>
  <si>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</si>
  <si>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</si>
  <si>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</si>
  <si>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</si>
  <si>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</si>
  <si>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</si>
  <si>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</si>
  <si>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</si>
  <si>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</si>
  <si>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</si>
  <si>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</si>
  <si>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</si>
  <si>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</si>
  <si>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</si>
  <si>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</si>
  <si>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</si>
  <si>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</si>
  <si>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</si>
  <si>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</si>
  <si>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</si>
  <si>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</si>
  <si>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</si>
  <si>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</si>
  <si>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</si>
  <si>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</si>
  <si>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</si>
  <si>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</si>
  <si>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</si>
  <si>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</si>
  <si>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</si>
  <si>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</si>
  <si>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</si>
  <si>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</si>
  <si>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</si>
  <si>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</si>
  <si>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</si>
  <si>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</si>
  <si>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</si>
  <si>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</si>
  <si>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</si>
  <si>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</si>
  <si>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</si>
  <si>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</si>
  <si>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</si>
  <si>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</si>
  <si>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</si>
  <si>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</si>
  <si>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</si>
  <si>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</si>
  <si>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</si>
  <si>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</si>
  <si>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</si>
  <si>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</si>
  <si>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</si>
  <si>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</si>
  <si>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</si>
  <si>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</si>
  <si>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</si>
  <si>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</si>
  <si>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</si>
  <si>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</si>
  <si>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</si>
  <si>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</si>
  <si>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</si>
  <si>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</si>
  <si>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</si>
  <si>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</si>
  <si>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</si>
  <si>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</si>
  <si>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</si>
  <si>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</si>
  <si>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</si>
  <si>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</si>
  <si>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</si>
  <si>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</si>
  <si>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</si>
  <si>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</si>
  <si>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</si>
  <si>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</si>
  <si>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</si>
  <si>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</si>
  <si>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</si>
  <si>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</si>
  <si>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</si>
  <si>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</si>
  <si>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</si>
  <si>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</si>
  <si>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</si>
  <si>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</si>
  <si>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</si>
  <si>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</si>
  <si>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</si>
  <si>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</si>
  <si>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</si>
  <si>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</si>
  <si>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</si>
  <si>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</si>
  <si>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</si>
  <si>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</si>
  <si>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</si>
  <si>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</si>
  <si>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</si>
  <si>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</si>
  <si>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</si>
  <si>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</si>
  <si>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</si>
  <si>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</si>
  <si>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</si>
  <si>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</si>
  <si>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</si>
  <si>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</si>
  <si>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</si>
  <si>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</si>
  <si>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</si>
  <si>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</si>
  <si>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</si>
  <si>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</si>
  <si>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</si>
  <si>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</si>
  <si>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</si>
  <si>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</si>
  <si>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</si>
  <si>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</si>
  <si>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</si>
  <si>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</si>
  <si>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</si>
  <si>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</si>
  <si>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</si>
  <si>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</si>
  <si>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</si>
  <si>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</si>
  <si>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</si>
  <si>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</si>
  <si>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</si>
  <si>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</si>
  <si>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</si>
  <si>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</si>
  <si>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</si>
  <si>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</si>
  <si>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</si>
  <si>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</si>
  <si>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</si>
  <si>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</si>
  <si>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</si>
  <si>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</si>
  <si>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</si>
  <si>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</si>
  <si>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</si>
  <si>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</si>
  <si>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</si>
  <si>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</si>
  <si>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</si>
  <si>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</si>
  <si>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</si>
  <si>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</si>
  <si>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</si>
  <si>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</si>
  <si>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</si>
  <si>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</si>
  <si>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</si>
  <si>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</si>
  <si>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</si>
  <si>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</si>
  <si>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</si>
  <si>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</si>
  <si>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</si>
  <si>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</si>
  <si>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</si>
  <si>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</si>
  <si>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</si>
  <si>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</si>
  <si>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</si>
  <si>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</si>
  <si>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</si>
  <si>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</si>
  <si>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</si>
  <si>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</si>
  <si>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</si>
  <si>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</si>
  <si>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</si>
  <si>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</si>
  <si>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</si>
  <si>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</si>
  <si>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</si>
  <si>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</si>
  <si>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</si>
  <si>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</si>
  <si>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</si>
  <si>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</si>
  <si>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</si>
  <si>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</si>
  <si>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</si>
  <si>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</si>
  <si>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</si>
  <si>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</si>
  <si>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</si>
  <si>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</si>
  <si>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</si>
  <si>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</si>
  <si>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</si>
  <si>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</si>
  <si>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</si>
  <si>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</si>
  <si>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</si>
  <si>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</si>
  <si>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</si>
  <si>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</si>
  <si>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</si>
  <si>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</si>
  <si>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</si>
  <si>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</si>
  <si>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</si>
  <si>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</si>
  <si>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</si>
  <si>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</si>
  <si>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</si>
  <si>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</si>
  <si>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</si>
  <si>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</si>
  <si>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</si>
  <si>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</si>
  <si>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</si>
  <si>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</si>
  <si>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</si>
  <si>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</si>
  <si>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</si>
  <si>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</si>
  <si>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</si>
  <si>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</si>
  <si>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</si>
  <si>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</si>
  <si>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</si>
  <si>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</si>
  <si>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</si>
  <si>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</si>
  <si>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</si>
  <si>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</si>
  <si>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</si>
  <si>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</si>
  <si>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</si>
  <si>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</si>
  <si>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</si>
  <si>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</si>
  <si>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</si>
  <si>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</si>
  <si>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</si>
  <si>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</si>
  <si>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</si>
  <si>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</si>
  <si>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</si>
  <si>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</si>
  <si>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</si>
  <si>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</si>
  <si>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</si>
  <si>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</si>
  <si>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</si>
  <si>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</si>
  <si>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</si>
  <si>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</si>
  <si>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</si>
  <si>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</si>
  <si>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</si>
  <si>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</si>
  <si>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</si>
  <si>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</si>
  <si>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</si>
  <si>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</si>
  <si>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</si>
  <si>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</si>
  <si>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</si>
  <si>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</si>
  <si>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</si>
  <si>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</si>
  <si>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</si>
  <si>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</si>
  <si>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</si>
  <si>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</si>
  <si>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</si>
  <si>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</si>
  <si>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</si>
  <si>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</si>
  <si>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</si>
  <si>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</si>
  <si>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</si>
  <si>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</si>
  <si>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</si>
  <si>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</si>
  <si>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</si>
  <si>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</si>
  <si>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</si>
  <si>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</si>
  <si>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</si>
  <si>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</si>
  <si>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</si>
  <si>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</si>
  <si>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</si>
  <si>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</si>
  <si>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</si>
  <si>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</si>
  <si>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</si>
  <si>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</si>
  <si>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</si>
  <si>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</si>
  <si>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</si>
  <si>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</si>
  <si>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</si>
  <si>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</si>
  <si>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</si>
  <si>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</si>
  <si>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</si>
  <si>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</si>
  <si>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</si>
  <si>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</si>
  <si>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</si>
  <si>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</si>
  <si>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</si>
  <si>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</si>
  <si>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</si>
  <si>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</si>
  <si>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</si>
  <si>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</si>
  <si>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</si>
  <si>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</si>
  <si>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</si>
  <si>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</si>
  <si>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</si>
  <si>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</si>
  <si>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</si>
  <si>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</si>
  <si>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</si>
  <si>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</si>
  <si>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</si>
  <si>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</si>
  <si>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</si>
  <si>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</si>
  <si>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</si>
  <si>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</si>
  <si>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</si>
  <si>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</si>
  <si>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</si>
  <si>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</si>
  <si>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</si>
  <si>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</si>
  <si>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</si>
  <si>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</si>
  <si>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</si>
  <si>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</si>
  <si>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</si>
  <si>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</si>
  <si>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</si>
  <si>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</si>
  <si>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</si>
  <si>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</si>
  <si>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</si>
  <si>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</si>
  <si>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</si>
  <si>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</si>
  <si>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</si>
  <si>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</si>
  <si>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</si>
  <si>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</si>
  <si>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</si>
  <si>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</si>
  <si>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</si>
  <si>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</si>
  <si>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</si>
  <si>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</si>
  <si>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</si>
  <si>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</si>
  <si>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</si>
  <si>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</si>
  <si>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</si>
  <si>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</si>
  <si>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</si>
  <si>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</si>
  <si>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</si>
  <si>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</si>
  <si>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</si>
  <si>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</si>
  <si>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</si>
  <si>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</si>
  <si>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</si>
  <si>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</si>
  <si>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</si>
  <si>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</si>
  <si>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</si>
  <si>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</si>
  <si>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</si>
  <si>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</si>
  <si>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</si>
  <si>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</si>
  <si>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</si>
  <si>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</si>
  <si>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</si>
  <si>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</si>
  <si>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</si>
  <si>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</si>
  <si>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</si>
  <si>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</si>
  <si>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</si>
  <si>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</si>
  <si>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</si>
  <si>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</si>
  <si>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</si>
  <si>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</si>
  <si>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</si>
  <si>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</si>
  <si>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</si>
  <si>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</si>
  <si>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</si>
  <si>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</si>
  <si>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</si>
  <si>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</si>
  <si>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</si>
  <si>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</si>
  <si>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</si>
  <si>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</si>
  <si>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</si>
  <si>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</si>
  <si>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</si>
  <si>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</si>
  <si>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</si>
  <si>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</si>
  <si>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</si>
  <si>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</si>
  <si>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</si>
  <si>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</si>
  <si>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</si>
  <si>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</si>
  <si>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</si>
  <si>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</si>
  <si>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</si>
  <si>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</si>
  <si>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</si>
  <si>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</si>
  <si>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</si>
  <si>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</si>
  <si>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</si>
  <si>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</si>
  <si>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</si>
  <si>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</si>
  <si>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</si>
  <si>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</si>
  <si>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</si>
  <si>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</si>
  <si>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</si>
  <si>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</si>
  <si>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</si>
  <si>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</si>
  <si>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</si>
  <si>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</si>
  <si>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</si>
  <si>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</si>
  <si>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</si>
  <si>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</si>
  <si>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</si>
  <si>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</si>
  <si>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</si>
  <si>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</si>
  <si>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</si>
  <si>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</si>
  <si>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</si>
  <si>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</si>
  <si>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</si>
  <si>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</si>
  <si>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</si>
  <si>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</si>
  <si>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</si>
  <si>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</si>
  <si>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</si>
  <si>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</si>
  <si>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</si>
  <si>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</si>
  <si>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</si>
  <si>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</si>
  <si>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</si>
  <si>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</si>
  <si>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</si>
  <si>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</si>
  <si>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</si>
  <si>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</si>
  <si>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</si>
  <si>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</si>
  <si>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</si>
  <si>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</si>
  <si>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</si>
  <si>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</si>
  <si>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</si>
  <si>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</si>
  <si>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</si>
  <si>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</si>
  <si>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</si>
  <si>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</si>
  <si>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</si>
  <si>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</si>
  <si>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</si>
  <si>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</si>
  <si>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</si>
  <si>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</si>
  <si>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</si>
  <si>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</si>
  <si>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</si>
  <si>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</si>
  <si>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</si>
  <si>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</si>
  <si>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</si>
  <si>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</si>
  <si>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</si>
  <si>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</si>
  <si>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</si>
  <si>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</si>
  <si>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</si>
  <si>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</si>
  <si>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</si>
  <si>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</si>
  <si>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</si>
  <si>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</si>
  <si>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</si>
  <si>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</si>
  <si>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</si>
  <si>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</si>
  <si>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</si>
  <si>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</si>
  <si>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</si>
  <si>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</si>
  <si>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</si>
  <si>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</si>
  <si>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</si>
  <si>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</si>
  <si>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</si>
  <si>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</si>
  <si>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</si>
  <si>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</si>
  <si>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</si>
  <si>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</si>
  <si>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</si>
  <si>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</si>
  <si>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</si>
  <si>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</si>
  <si>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</si>
  <si>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</si>
  <si>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</si>
  <si>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</si>
  <si>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</si>
  <si>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</si>
  <si>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</si>
  <si>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</si>
  <si>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</si>
  <si>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</si>
  <si>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</si>
  <si>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</si>
  <si>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</si>
  <si>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</si>
  <si>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</si>
  <si>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</si>
  <si>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</si>
  <si>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</si>
  <si>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</si>
  <si>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</si>
  <si>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</si>
  <si>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</si>
  <si>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</si>
  <si>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</si>
  <si>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</si>
  <si>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</si>
  <si>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</si>
  <si>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</si>
  <si>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</si>
  <si>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</si>
  <si>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</si>
  <si>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</si>
  <si>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</si>
  <si>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</si>
  <si>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</si>
  <si>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</si>
  <si>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</si>
  <si>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</si>
  <si>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</si>
  <si>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</si>
  <si>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</si>
  <si>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</si>
  <si>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</si>
  <si>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</si>
  <si>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</si>
  <si>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</si>
  <si>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</si>
  <si>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</si>
  <si>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</si>
  <si>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</si>
  <si>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</si>
  <si>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</si>
  <si>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</si>
  <si>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</si>
  <si>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</si>
  <si>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</si>
  <si>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</si>
  <si>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</si>
  <si>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</si>
  <si>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</si>
  <si>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</si>
  <si>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</si>
  <si>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</si>
  <si>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</si>
  <si>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</si>
  <si>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</si>
  <si>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</si>
  <si>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</si>
  <si>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</si>
  <si>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</si>
  <si>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</si>
  <si>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</si>
  <si>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</si>
  <si>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</si>
  <si>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</si>
  <si>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</si>
  <si>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</si>
  <si>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</si>
  <si>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</si>
  <si>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</si>
  <si>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</si>
  <si>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</si>
  <si>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</si>
  <si>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</si>
  <si>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</si>
  <si>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</si>
  <si>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</si>
  <si>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</si>
  <si>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</si>
  <si>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</si>
  <si>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</si>
  <si>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</si>
  <si>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</si>
  <si>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</si>
  <si>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</si>
  <si>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</si>
  <si>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</si>
  <si>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</si>
  <si>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</si>
  <si>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</si>
  <si>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</si>
  <si>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</si>
  <si>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</si>
  <si>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</si>
  <si>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</si>
  <si>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</si>
  <si>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</si>
  <si>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</si>
  <si>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</si>
  <si>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</si>
  <si>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</si>
  <si>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</si>
  <si>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</si>
  <si>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</si>
  <si>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</si>
  <si>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</si>
  <si>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</si>
  <si>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</si>
  <si>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</si>
  <si>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</si>
  <si>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</si>
  <si>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</si>
  <si>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</si>
  <si>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</si>
  <si>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</si>
  <si>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</si>
  <si>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</si>
  <si>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</si>
  <si>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</si>
  <si>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</si>
  <si>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</si>
  <si>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</si>
  <si>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</si>
  <si>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</si>
  <si>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</si>
  <si>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</si>
  <si>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</si>
  <si>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</si>
  <si>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</si>
  <si>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</si>
  <si>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</si>
  <si>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</si>
  <si>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</si>
  <si>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</si>
  <si>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</si>
  <si>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</si>
  <si>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</si>
  <si>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</si>
  <si>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</si>
  <si>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</si>
  <si>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</si>
  <si>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</si>
  <si>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</si>
  <si>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</si>
  <si>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</si>
  <si>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</si>
  <si>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</si>
  <si>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</si>
  <si>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</si>
  <si>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</si>
  <si>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</si>
  <si>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</si>
  <si>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</si>
  <si>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</si>
  <si>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</si>
  <si>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</si>
  <si>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</si>
  <si>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</si>
  <si>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</si>
  <si>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</si>
  <si>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</si>
  <si>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</si>
  <si>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</si>
  <si>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</si>
  <si>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</si>
  <si>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</si>
  <si>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</si>
  <si>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</si>
  <si>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</si>
  <si>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</si>
  <si>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</si>
  <si>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</si>
  <si>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</si>
  <si>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</si>
  <si>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</si>
  <si>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</si>
  <si>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</si>
  <si>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</si>
  <si>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</si>
  <si>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</si>
  <si>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</si>
  <si>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</si>
  <si>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</si>
  <si>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</si>
  <si>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</si>
  <si>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</si>
  <si>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</si>
  <si>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</si>
  <si>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</si>
  <si>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</si>
  <si>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</si>
  <si>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</si>
  <si>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</si>
  <si>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</si>
  <si>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</si>
  <si>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</si>
  <si>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</si>
  <si>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</si>
  <si>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</si>
  <si>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</si>
  <si>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</si>
  <si>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</si>
  <si>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</si>
  <si>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</si>
  <si>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</si>
  <si>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</si>
  <si>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</si>
  <si>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</si>
  <si>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</si>
  <si>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</si>
  <si>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</si>
  <si>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</si>
  <si>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</si>
  <si>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</si>
  <si>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</si>
  <si>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</si>
  <si>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</si>
  <si>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</si>
  <si>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</si>
  <si>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</si>
  <si>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</si>
  <si>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</si>
  <si>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</si>
  <si>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</si>
  <si>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</si>
  <si>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</si>
  <si>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</si>
  <si>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</si>
  <si>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</si>
  <si>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</si>
  <si>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</si>
  <si>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</si>
  <si>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</si>
  <si>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</si>
  <si>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</si>
  <si>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</si>
  <si>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</si>
  <si>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</si>
  <si>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</si>
  <si>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</si>
  <si>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</si>
  <si>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</si>
  <si>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</si>
  <si>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</si>
  <si>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</si>
  <si>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</si>
  <si>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</si>
  <si>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</si>
  <si>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</si>
  <si>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</si>
  <si>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</si>
  <si>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</si>
  <si>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</si>
  <si>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</si>
  <si>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</si>
  <si>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</si>
  <si>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</si>
  <si>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</si>
  <si>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</si>
  <si>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</si>
  <si>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</si>
  <si>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</si>
  <si>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</si>
  <si>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</si>
  <si>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</si>
  <si>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</si>
  <si>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</si>
  <si>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</si>
  <si>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</si>
  <si>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</si>
  <si>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</si>
  <si>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</si>
  <si>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</si>
  <si>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</si>
  <si>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</si>
  <si>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</si>
  <si>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</si>
  <si>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</si>
  <si>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</si>
  <si>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</si>
  <si>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</si>
  <si>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</si>
  <si>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</si>
  <si>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</si>
  <si>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</si>
  <si>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</si>
  <si>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</si>
  <si>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</si>
  <si>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</si>
  <si>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</si>
  <si>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</si>
  <si>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</si>
  <si>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</si>
  <si>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</si>
  <si>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</si>
  <si>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</si>
  <si>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</si>
  <si>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</si>
  <si>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</si>
  <si>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</si>
  <si>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</si>
  <si>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</si>
  <si>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</si>
  <si>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</si>
  <si>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</si>
  <si>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</si>
  <si>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</si>
  <si>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</si>
  <si>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</si>
  <si>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</si>
  <si>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</si>
  <si>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</si>
  <si>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</si>
  <si>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</si>
  <si>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</si>
  <si>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</si>
  <si>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</si>
  <si>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</si>
  <si>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</si>
  <si>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</si>
  <si>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</si>
  <si>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</si>
  <si>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</si>
  <si>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</si>
  <si>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</si>
  <si>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</si>
  <si>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</si>
  <si>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</si>
  <si>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</si>
  <si>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</si>
  <si>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</si>
  <si>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</si>
  <si>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</si>
  <si>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</si>
  <si>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</si>
  <si>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</si>
  <si>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</si>
  <si>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</si>
  <si>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</si>
  <si>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</si>
  <si>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</si>
  <si>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</si>
  <si>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</si>
  <si>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</si>
  <si>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</si>
  <si>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</si>
  <si>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</si>
  <si>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</si>
  <si>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</si>
  <si>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</si>
  <si>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</si>
  <si>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</si>
  <si>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</si>
  <si>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</si>
  <si>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</si>
  <si>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</si>
  <si>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</si>
  <si>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</si>
  <si>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</si>
  <si>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</si>
  <si>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</si>
  <si>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</si>
  <si>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</si>
  <si>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</si>
  <si>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</si>
  <si>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</si>
  <si>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</si>
  <si>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</si>
  <si>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</si>
  <si>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</si>
  <si>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</si>
  <si>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</si>
  <si>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</si>
  <si>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</si>
  <si>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</si>
  <si>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</si>
  <si>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</si>
  <si>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</si>
  <si>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</si>
  <si>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</si>
  <si>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</si>
  <si>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</si>
  <si>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</si>
  <si>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</si>
  <si>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</si>
  <si>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</si>
  <si>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</si>
  <si>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</si>
  <si>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</si>
  <si>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</si>
  <si>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</si>
  <si>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</si>
  <si>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</si>
  <si>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</si>
  <si>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</si>
  <si>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</si>
  <si>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</si>
  <si>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</si>
  <si>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</si>
  <si>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</si>
  <si>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</si>
  <si>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</si>
  <si>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</si>
  <si>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</si>
  <si>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</si>
  <si>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</si>
  <si>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</si>
  <si>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</si>
  <si>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</si>
  <si>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</si>
  <si>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</si>
  <si>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</si>
  <si>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</si>
  <si>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</si>
  <si>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</si>
  <si>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</si>
  <si>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</si>
  <si>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</si>
  <si>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</si>
  <si>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</si>
  <si>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</si>
  <si>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</si>
  <si>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</si>
  <si>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</si>
  <si>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</si>
  <si>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</si>
  <si>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</si>
  <si>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</si>
  <si>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</si>
  <si>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</si>
  <si>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</si>
  <si>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</si>
  <si>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</si>
  <si>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</si>
  <si>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</si>
  <si>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</si>
  <si>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</si>
  <si>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</si>
  <si>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</si>
  <si>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</si>
  <si>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</si>
  <si>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</si>
  <si>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</si>
  <si>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</si>
  <si>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</si>
  <si>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</si>
  <si>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</si>
  <si>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</si>
  <si>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</si>
  <si>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</si>
  <si>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</si>
  <si>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</si>
  <si>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</si>
  <si>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</si>
  <si>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</si>
  <si>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</si>
  <si>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</si>
  <si>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</si>
  <si>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</si>
  <si>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</si>
  <si>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</si>
  <si>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</si>
  <si>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</si>
  <si>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</si>
  <si>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</si>
  <si>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</si>
  <si>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</si>
  <si>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</si>
  <si>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</si>
  <si>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</si>
  <si>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</si>
  <si>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</si>
  <si>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</si>
  <si>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</si>
  <si>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</si>
  <si>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</si>
  <si>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</si>
  <si>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</si>
  <si>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</si>
  <si>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</si>
  <si>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</si>
  <si>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</si>
  <si>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</si>
  <si>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</si>
  <si>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</si>
  <si>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</si>
  <si>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</si>
  <si>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</si>
  <si>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</si>
  <si>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</si>
  <si>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</si>
  <si>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</si>
  <si>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</si>
  <si>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</si>
  <si>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</si>
  <si>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</si>
  <si>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</si>
  <si>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</si>
  <si>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</si>
  <si>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</si>
  <si>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</si>
  <si>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</si>
  <si>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</si>
  <si>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</si>
  <si>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</si>
  <si>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</si>
  <si>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</si>
  <si>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</si>
  <si>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</si>
  <si>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</si>
  <si>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</si>
  <si>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</si>
  <si>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</si>
  <si>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</si>
  <si>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</si>
  <si>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</si>
  <si>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</si>
  <si>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</si>
  <si>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</si>
  <si>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</si>
  <si>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</si>
  <si>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</si>
  <si>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</si>
  <si>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</si>
  <si>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</si>
  <si>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</si>
  <si>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</si>
  <si>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</si>
  <si>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</si>
  <si>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</si>
  <si>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</si>
  <si>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</si>
  <si>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</si>
  <si>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</si>
  <si>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</si>
  <si>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</si>
  <si>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</si>
  <si>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</si>
  <si>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</si>
  <si>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</si>
  <si>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</si>
  <si>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</si>
  <si>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</si>
  <si>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</si>
  <si>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</si>
  <si>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</si>
  <si>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</si>
  <si>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</si>
  <si>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</si>
  <si>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</si>
  <si>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</si>
  <si>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</si>
  <si>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</si>
  <si>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</si>
  <si>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</si>
  <si>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</si>
  <si>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</si>
  <si>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</si>
  <si>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</si>
  <si>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</si>
  <si>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</si>
  <si>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</si>
  <si>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</si>
  <si>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</si>
  <si>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</si>
  <si>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</si>
  <si>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</si>
  <si>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</si>
  <si>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</si>
  <si>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</si>
  <si>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</si>
  <si>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</si>
  <si>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</si>
  <si>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</si>
  <si>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</si>
  <si>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</si>
  <si>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</si>
  <si>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</si>
  <si>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</si>
  <si>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</si>
  <si>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</si>
  <si>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</si>
  <si>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</si>
  <si>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</si>
  <si>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</si>
  <si>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</si>
  <si>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</si>
  <si>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</si>
  <si>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</si>
  <si>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</si>
  <si>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</si>
  <si>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</si>
  <si>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</si>
  <si>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</si>
  <si>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</si>
  <si>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</si>
  <si>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</si>
  <si>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</si>
  <si>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</si>
  <si>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</si>
  <si>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</si>
  <si>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</si>
  <si>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</si>
  <si>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</si>
  <si>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</si>
  <si>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</si>
  <si>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</si>
  <si>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</si>
  <si>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</si>
  <si>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</si>
  <si>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</si>
  <si>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</si>
  <si>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</si>
  <si>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</si>
  <si>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</si>
  <si>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</si>
  <si>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</si>
  <si>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</si>
  <si>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</si>
  <si>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</si>
  <si>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</si>
  <si>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</si>
  <si>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</si>
  <si>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</si>
  <si>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</si>
  <si>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</si>
  <si>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</si>
  <si>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</si>
  <si>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</si>
  <si>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</si>
  <si>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</si>
  <si>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</si>
  <si>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</si>
  <si>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</si>
  <si>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</si>
  <si>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</si>
  <si>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</si>
  <si>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</si>
  <si>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</si>
  <si>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</si>
  <si>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</si>
  <si>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</si>
  <si>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</si>
  <si>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</si>
  <si>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</si>
  <si>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</si>
  <si>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</si>
  <si>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</si>
  <si>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</si>
  <si>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</si>
  <si>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</si>
  <si>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</si>
  <si>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</si>
  <si>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</si>
  <si>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</si>
  <si>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</si>
  <si>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</si>
  <si>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</si>
  <si>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</si>
  <si>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</si>
  <si>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</si>
  <si>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</si>
  <si>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</si>
  <si>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</si>
  <si>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</si>
  <si>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</si>
  <si>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</si>
  <si>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</si>
  <si>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</si>
  <si>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</si>
  <si>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</si>
  <si>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</si>
  <si>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</si>
  <si>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</si>
  <si>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</si>
  <si>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</si>
  <si>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</si>
  <si>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</si>
  <si>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</si>
  <si>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</si>
  <si>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</si>
  <si>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</si>
  <si>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</si>
  <si>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</si>
  <si>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</si>
  <si>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</si>
  <si>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</si>
  <si>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</si>
  <si>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</si>
  <si>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</si>
  <si>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</si>
  <si>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</si>
  <si>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</si>
  <si>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</si>
  <si>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</si>
  <si>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</si>
  <si>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</si>
  <si>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</si>
  <si>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</si>
  <si>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</si>
  <si>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</si>
  <si>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</si>
  <si>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</si>
  <si>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</si>
  <si>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</si>
  <si>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</si>
  <si>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</si>
  <si>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</si>
  <si>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</si>
  <si>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</si>
  <si>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</si>
  <si>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</si>
  <si>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</si>
  <si>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</si>
  <si>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</si>
  <si>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</si>
  <si>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</si>
  <si>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</si>
  <si>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</si>
  <si>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</si>
  <si>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</si>
  <si>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</si>
  <si>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</si>
  <si>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</si>
  <si>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</si>
  <si>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</si>
  <si>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</si>
  <si>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</si>
  <si>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</si>
  <si>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</si>
  <si>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</si>
  <si>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</si>
  <si>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</si>
  <si>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</si>
  <si>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</si>
  <si>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</si>
  <si>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</si>
  <si>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</si>
  <si>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</si>
  <si>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</si>
  <si>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</si>
  <si>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</si>
  <si>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</si>
  <si>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</si>
  <si>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</si>
  <si>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</si>
  <si>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</si>
  <si>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</si>
  <si>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</si>
  <si>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</si>
  <si>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</si>
  <si>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</si>
  <si>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</si>
  <si>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</si>
  <si>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</si>
  <si>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</si>
  <si>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</si>
  <si>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</si>
  <si>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</si>
  <si>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</si>
  <si>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</si>
  <si>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</si>
  <si>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</si>
  <si>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</si>
  <si>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</si>
  <si>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</si>
  <si>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</si>
  <si>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</si>
  <si>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</si>
  <si>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</si>
  <si>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</si>
  <si>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</si>
  <si>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</si>
  <si>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</si>
  <si>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</si>
  <si>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</si>
  <si>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</si>
  <si>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</si>
  <si>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</si>
  <si>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</si>
  <si>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</si>
  <si>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</si>
  <si>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</si>
  <si>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</si>
  <si>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</si>
  <si>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</si>
  <si>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</si>
  <si>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</si>
  <si>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</si>
  <si>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</si>
  <si>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</si>
  <si>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</si>
  <si>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</si>
  <si>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</si>
  <si>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</si>
  <si>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</si>
  <si>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</si>
  <si>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</si>
  <si>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</si>
  <si>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</si>
  <si>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</si>
  <si>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</si>
  <si>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</si>
  <si>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</si>
  <si>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</si>
  <si>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</si>
  <si>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</si>
  <si>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</si>
  <si>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</si>
  <si>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</si>
  <si>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</si>
  <si>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</si>
  <si>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</si>
  <si>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</si>
  <si>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</si>
  <si>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</si>
  <si>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</si>
  <si>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</si>
  <si>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</si>
  <si>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</si>
  <si>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</si>
  <si>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</si>
  <si>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</si>
  <si>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</si>
  <si>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</si>
  <si>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</si>
  <si>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</si>
  <si>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</si>
  <si>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</si>
  <si>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</si>
  <si>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</si>
  <si>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</si>
  <si>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</si>
  <si>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</si>
  <si>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</si>
  <si>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</si>
  <si>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</si>
  <si>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</si>
  <si>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</si>
  <si>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</si>
  <si>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</si>
  <si>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</si>
  <si>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</si>
  <si>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</si>
  <si>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</si>
  <si>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</si>
  <si>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</si>
  <si>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</si>
  <si>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</si>
  <si>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</si>
  <si>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</si>
  <si>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</si>
  <si>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</si>
  <si>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</si>
  <si>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</si>
  <si>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</si>
  <si>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</si>
  <si>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</si>
  <si>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</si>
  <si>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</si>
  <si>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</si>
  <si>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</si>
  <si>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</si>
  <si>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</si>
  <si>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</si>
  <si>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</si>
  <si>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</si>
  <si>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</si>
  <si>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</si>
  <si>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</si>
  <si>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</si>
  <si>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</si>
  <si>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</si>
  <si>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</si>
  <si>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</si>
  <si>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</si>
  <si>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</si>
  <si>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</si>
  <si>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</si>
  <si>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</si>
  <si>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</si>
  <si>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</si>
  <si>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</si>
  <si>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</si>
  <si>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</si>
  <si>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</si>
  <si>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</si>
  <si>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</si>
  <si>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</si>
  <si>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</si>
  <si>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</si>
  <si>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</si>
  <si>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</si>
  <si>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</si>
  <si>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</si>
  <si>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</si>
  <si>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</si>
  <si>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</si>
  <si>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</si>
  <si>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</si>
  <si>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</si>
  <si>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</si>
  <si>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</si>
  <si>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</si>
  <si>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</si>
  <si>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</si>
  <si>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</si>
  <si>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</si>
  <si>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</si>
  <si>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</si>
  <si>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</si>
  <si>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</si>
  <si>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</si>
  <si>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</si>
  <si>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</si>
  <si>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</si>
  <si>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</si>
  <si>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</si>
  <si>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</si>
  <si>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</si>
  <si>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</si>
  <si>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</si>
  <si>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</si>
  <si>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</si>
  <si>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</si>
  <si>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</si>
  <si>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</si>
  <si>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</si>
  <si>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</si>
  <si>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</si>
  <si>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</si>
  <si>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</si>
  <si>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</si>
  <si>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</si>
  <si>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</si>
  <si>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</si>
  <si>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</si>
  <si>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</si>
  <si>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</si>
  <si>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</si>
  <si>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</si>
  <si>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</si>
  <si>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</si>
  <si>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</si>
  <si>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</si>
  <si>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</si>
  <si>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</si>
  <si>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</si>
  <si>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</si>
  <si>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</si>
  <si>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</si>
  <si>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</si>
  <si>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</si>
  <si>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</si>
  <si>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</si>
  <si>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</si>
  <si>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</si>
  <si>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</si>
  <si>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</si>
  <si>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</si>
  <si>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</si>
  <si>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</si>
  <si>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</si>
  <si>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</si>
  <si>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</si>
  <si>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</si>
  <si>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</si>
  <si>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</si>
  <si>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</si>
  <si>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</si>
  <si>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</si>
  <si>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</si>
  <si>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</si>
  <si>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</si>
  <si>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</si>
  <si>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</si>
  <si>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</si>
  <si>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</si>
  <si>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</si>
  <si>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</si>
  <si>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</si>
  <si>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</si>
  <si>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</si>
  <si>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</si>
  <si>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</si>
  <si>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</si>
  <si>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</si>
  <si>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</si>
  <si>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</si>
  <si>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</si>
  <si>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</si>
  <si>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</si>
  <si>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</si>
  <si>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</si>
  <si>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</si>
  <si>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</si>
  <si>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</si>
  <si>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</si>
  <si>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</si>
  <si>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</si>
  <si>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</si>
  <si>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</si>
  <si>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</si>
  <si>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</si>
  <si>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</si>
  <si>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</si>
  <si>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</si>
  <si>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</si>
  <si>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</si>
  <si>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</si>
  <si>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</si>
  <si>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</si>
  <si>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</si>
  <si>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</si>
  <si>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</si>
  <si>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</si>
  <si>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</si>
  <si>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</si>
  <si>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</si>
  <si>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</si>
  <si>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</si>
  <si>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</si>
  <si>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</si>
  <si>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</si>
  <si>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</si>
  <si>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</si>
  <si>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</si>
  <si>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</si>
  <si>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</si>
  <si>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</si>
  <si>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</si>
  <si>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</si>
  <si>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</si>
  <si>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</si>
  <si>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</si>
  <si>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</si>
  <si>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</si>
  <si>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</si>
  <si>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</si>
  <si>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</si>
  <si>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</si>
  <si>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</si>
  <si>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</si>
  <si>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</si>
  <si>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</si>
  <si>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</si>
  <si>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</si>
  <si>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</si>
  <si>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</si>
  <si>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</si>
  <si>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</si>
  <si>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</si>
  <si>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</si>
  <si>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</si>
  <si>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</si>
  <si>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</si>
  <si>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</si>
  <si>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</si>
  <si>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</si>
  <si>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</si>
  <si>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</si>
  <si>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</si>
  <si>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</si>
  <si>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</si>
  <si>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</si>
  <si>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</si>
  <si>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</si>
  <si>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</si>
  <si>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</si>
  <si>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</si>
  <si>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</si>
  <si>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</si>
  <si>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</si>
  <si>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</si>
  <si>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</si>
  <si>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</si>
  <si>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</si>
  <si>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</si>
  <si>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</si>
  <si>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</si>
  <si>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</si>
  <si>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</si>
  <si>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</si>
  <si>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</si>
  <si>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</si>
  <si>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</si>
  <si>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</si>
  <si>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</si>
  <si>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</si>
  <si>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</si>
  <si>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</si>
  <si>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</si>
  <si>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</si>
  <si>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</si>
  <si>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</si>
  <si>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</si>
  <si>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</si>
  <si>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</si>
  <si>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</si>
  <si>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</si>
  <si>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</si>
  <si>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</si>
  <si>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</si>
  <si>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</si>
  <si>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</si>
  <si>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</si>
  <si>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</si>
  <si>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</si>
  <si>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</si>
  <si>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</si>
  <si>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</si>
  <si>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</si>
  <si>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</si>
  <si>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</si>
  <si>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</si>
  <si>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</si>
  <si>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</si>
  <si>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</si>
  <si>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</si>
  <si>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</si>
  <si>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</si>
  <si>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</si>
  <si>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</si>
  <si>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</si>
  <si>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</si>
  <si>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</si>
  <si>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</si>
  <si>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</si>
  <si>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</si>
  <si>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</si>
  <si>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</si>
  <si>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</si>
  <si>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</si>
  <si>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</si>
  <si>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</si>
  <si>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</si>
  <si>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</si>
  <si>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</si>
  <si>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</si>
  <si>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</si>
  <si>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</si>
  <si>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</si>
  <si>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</si>
  <si>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</si>
  <si>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</si>
  <si>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</si>
  <si>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</si>
  <si>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</si>
  <si>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</si>
  <si>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</si>
  <si>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</si>
  <si>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</si>
  <si>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</si>
  <si>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</si>
  <si>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</si>
  <si>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</si>
  <si>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</si>
  <si>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</si>
  <si>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</si>
  <si>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</si>
  <si>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</si>
  <si>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</si>
  <si>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</si>
  <si>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</si>
  <si>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</si>
  <si>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</si>
  <si>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</si>
  <si>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</si>
  <si>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</si>
  <si>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</si>
  <si>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</si>
  <si>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</si>
  <si>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</si>
  <si>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</si>
  <si>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</si>
  <si>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</si>
  <si>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</si>
  <si>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</si>
  <si>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</si>
  <si>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</si>
  <si>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</si>
  <si>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</si>
  <si>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</si>
  <si>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</si>
  <si>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</si>
  <si>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</si>
  <si>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</si>
  <si>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</si>
  <si>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</si>
  <si>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</si>
  <si>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</si>
  <si>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</si>
  <si>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</si>
  <si>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</si>
  <si>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</si>
  <si>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</si>
  <si>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</si>
  <si>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</si>
  <si>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</si>
  <si>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</si>
  <si>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</si>
  <si>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</si>
  <si>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</si>
  <si>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</si>
  <si>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</si>
  <si>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</si>
  <si>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</si>
  <si>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</si>
  <si>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</si>
  <si>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</si>
  <si>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</si>
  <si>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</si>
  <si>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</si>
  <si>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</si>
  <si>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</si>
  <si>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</si>
  <si>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</si>
  <si>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</si>
  <si>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</si>
  <si>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</si>
  <si>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</si>
  <si>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</si>
  <si>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</si>
  <si>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</si>
  <si>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</si>
  <si>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</si>
  <si>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</si>
  <si>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</si>
  <si>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</si>
  <si>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</si>
  <si>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</si>
  <si>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</si>
  <si>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</si>
  <si>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</si>
  <si>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</si>
  <si>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</si>
  <si>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</si>
  <si>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</si>
  <si>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</si>
  <si>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</si>
  <si>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</si>
  <si>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</si>
  <si>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</si>
  <si>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</si>
  <si>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</si>
  <si>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</si>
  <si>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</si>
  <si>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</si>
  <si>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</si>
  <si>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</si>
  <si>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</si>
  <si>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</si>
  <si>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</si>
  <si>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</si>
  <si>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</si>
  <si>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</si>
  <si>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</si>
  <si>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</si>
  <si>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</si>
  <si>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</si>
  <si>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</si>
  <si>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</si>
  <si>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</si>
  <si>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</si>
  <si>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</si>
  <si>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</si>
  <si>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</si>
  <si>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</si>
  <si>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</si>
  <si>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</si>
  <si>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</si>
  <si>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</si>
  <si>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</si>
  <si>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</si>
  <si>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</si>
  <si>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</si>
  <si>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</si>
  <si>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</si>
  <si>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</si>
  <si>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</si>
  <si>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</si>
  <si>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</si>
  <si>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</si>
  <si>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</si>
  <si>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</si>
  <si>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</si>
  <si>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</si>
  <si>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</si>
  <si>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</si>
  <si>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</si>
  <si>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</si>
  <si>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</si>
  <si>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</si>
  <si>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</si>
  <si>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</si>
  <si>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</si>
  <si>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</si>
  <si>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</si>
  <si>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</si>
  <si>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</si>
  <si>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</si>
  <si>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</si>
  <si>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</si>
  <si>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</si>
  <si>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</si>
  <si>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</si>
  <si>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</si>
  <si>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</si>
  <si>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</si>
  <si>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</si>
  <si>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</si>
  <si>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</si>
  <si>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</si>
  <si>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</si>
  <si>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</si>
  <si>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</si>
  <si>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</si>
  <si>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</si>
  <si>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</si>
  <si>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</si>
  <si>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</si>
  <si>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</si>
  <si>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</si>
  <si>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</si>
  <si>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</si>
  <si>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</si>
  <si>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</si>
  <si>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</si>
  <si>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</si>
  <si>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</si>
  <si>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</si>
  <si>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</si>
  <si>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</si>
  <si>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</si>
  <si>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</si>
  <si>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</si>
  <si>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</si>
  <si>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</si>
  <si>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</si>
  <si>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</si>
  <si>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</si>
  <si>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</si>
  <si>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</si>
  <si>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</si>
  <si>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</si>
  <si>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</si>
  <si>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</si>
  <si>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</si>
  <si>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</si>
  <si>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</si>
  <si>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</si>
  <si>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</si>
  <si>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</si>
  <si>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</si>
  <si>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</si>
  <si>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</si>
  <si>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</si>
  <si>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</si>
  <si>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</si>
  <si>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</si>
  <si>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</si>
  <si>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</si>
  <si>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</si>
  <si>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</si>
  <si>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</si>
  <si>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</si>
  <si>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</si>
  <si>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</si>
  <si>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</si>
  <si>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</si>
  <si>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</si>
  <si>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</si>
  <si>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</si>
  <si>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</si>
  <si>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</si>
  <si>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</si>
  <si>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</si>
  <si>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</si>
  <si>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</si>
  <si>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</si>
  <si>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</si>
  <si>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</si>
  <si>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</si>
  <si>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</si>
  <si>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</si>
  <si>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</si>
  <si>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</si>
  <si>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</si>
  <si>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</si>
  <si>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</si>
  <si>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</si>
  <si>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</si>
  <si>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</si>
  <si>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</si>
  <si>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</si>
  <si>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</si>
  <si>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</si>
  <si>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</si>
  <si>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</si>
  <si>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</si>
  <si>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</si>
  <si>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</si>
  <si>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</si>
  <si>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</si>
  <si>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</si>
  <si>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</si>
  <si>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</si>
  <si>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</si>
  <si>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</si>
  <si>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</si>
  <si>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</si>
  <si>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</si>
  <si>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</si>
  <si>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</si>
  <si>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</si>
  <si>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</si>
  <si>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</si>
  <si>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</si>
  <si>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</si>
  <si>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</si>
  <si>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</si>
  <si>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</si>
  <si>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</si>
  <si>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</si>
  <si>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</si>
  <si>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</si>
  <si>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</si>
  <si>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</si>
  <si>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</si>
  <si>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</si>
  <si>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</si>
  <si>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</si>
  <si>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</si>
  <si>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</si>
  <si>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</si>
  <si>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</si>
  <si>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</si>
  <si>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</si>
  <si>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</si>
  <si>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</si>
  <si>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</si>
  <si>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</si>
  <si>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</si>
  <si>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</si>
  <si>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</si>
  <si>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</si>
  <si>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</si>
  <si>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</si>
  <si>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</si>
  <si>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</si>
  <si>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</si>
  <si>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</si>
  <si>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</si>
  <si>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</si>
  <si>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</si>
  <si>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</si>
  <si>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</si>
  <si>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</si>
  <si>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</si>
  <si>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</si>
  <si>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</si>
  <si>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</si>
  <si>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</si>
  <si>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</si>
  <si>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</si>
  <si>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</si>
  <si>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</si>
  <si>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</si>
  <si>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</si>
  <si>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</si>
  <si>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</si>
  <si>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</si>
  <si>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</si>
  <si>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</si>
  <si>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</si>
  <si>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</si>
  <si>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</si>
  <si>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</si>
  <si>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</si>
  <si>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</si>
  <si>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</si>
  <si>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</si>
  <si>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</si>
  <si>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</si>
  <si>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</si>
  <si>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</si>
  <si>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</si>
  <si>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</si>
  <si>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</si>
  <si>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</si>
  <si>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</si>
  <si>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</si>
  <si>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</si>
  <si>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</si>
  <si>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</si>
  <si>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</si>
  <si>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</si>
  <si>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</si>
  <si>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</si>
  <si>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</si>
  <si>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</si>
  <si>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</si>
  <si>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</si>
  <si>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</si>
  <si>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</si>
  <si>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</si>
  <si>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</si>
  <si>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</si>
  <si>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</si>
  <si>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</si>
  <si>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</si>
  <si>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</si>
  <si>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</si>
  <si>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</si>
  <si>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</si>
  <si>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</si>
  <si>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</si>
  <si>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</si>
  <si>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</si>
  <si>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</si>
  <si>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</si>
  <si>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</si>
  <si>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</si>
  <si>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</si>
  <si>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</si>
  <si>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</si>
  <si>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</si>
  <si>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</si>
  <si>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</si>
  <si>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</si>
  <si>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</si>
  <si>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</si>
  <si>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</si>
  <si>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</si>
  <si>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</si>
  <si>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</si>
  <si>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</si>
  <si>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</si>
  <si>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</si>
  <si>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</si>
  <si>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</si>
  <si>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</si>
  <si>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</si>
  <si>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</si>
  <si>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</si>
  <si>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</si>
  <si>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</si>
  <si>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</si>
  <si>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</si>
  <si>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</si>
  <si>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</si>
  <si>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</si>
  <si>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</si>
  <si>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</si>
  <si>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</si>
  <si>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</si>
  <si>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</si>
  <si>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</si>
  <si>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</si>
  <si>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</si>
  <si>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</si>
  <si>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</si>
  <si>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</si>
  <si>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</si>
  <si>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</si>
  <si>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</si>
  <si>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</si>
  <si>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</si>
  <si>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</si>
  <si>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</si>
  <si>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</si>
  <si>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</si>
  <si>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</si>
  <si>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</si>
  <si>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</si>
  <si>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</si>
  <si>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</si>
  <si>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</si>
  <si>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</si>
  <si>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</si>
  <si>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</si>
  <si>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</si>
  <si>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</si>
  <si>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</si>
  <si>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</si>
  <si>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</si>
  <si>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</si>
  <si>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</si>
  <si>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</si>
  <si>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</si>
  <si>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</si>
  <si>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</si>
  <si>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</si>
  <si>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</si>
  <si>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</si>
  <si>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</si>
  <si>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</si>
  <si>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</si>
  <si>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</si>
  <si>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</si>
  <si>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</si>
  <si>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</si>
  <si>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</si>
  <si>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</si>
  <si>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</si>
  <si>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</si>
  <si>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</si>
  <si>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</si>
  <si>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</si>
  <si>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</si>
  <si>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</si>
  <si>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</si>
  <si>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</si>
  <si>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</si>
  <si>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</si>
  <si>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</si>
  <si>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</si>
  <si>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</si>
  <si>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</si>
  <si>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</si>
  <si>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</si>
  <si>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</si>
  <si>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</si>
  <si>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</si>
  <si>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</si>
  <si>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</si>
  <si>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</si>
  <si>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</si>
  <si>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</si>
  <si>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</si>
  <si>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</si>
  <si>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</si>
  <si>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</si>
  <si>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</si>
  <si>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</si>
  <si>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</si>
  <si>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</si>
  <si>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</si>
  <si>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</si>
  <si>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</si>
  <si>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</si>
  <si>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</si>
  <si>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</si>
  <si>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</si>
  <si>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</si>
  <si>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</si>
  <si>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</si>
  <si>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</si>
  <si>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</si>
  <si>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</si>
  <si>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</si>
  <si>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</si>
  <si>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</si>
  <si>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</si>
  <si>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</si>
  <si>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</si>
  <si>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</si>
  <si>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</si>
  <si>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</si>
  <si>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</si>
  <si>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</si>
  <si>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</si>
  <si>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</si>
  <si>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</si>
  <si>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</si>
  <si>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</si>
  <si>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</si>
  <si>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</si>
  <si>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</si>
  <si>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</si>
  <si>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</si>
  <si>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</si>
  <si>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</si>
  <si>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</si>
  <si>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</si>
  <si>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</si>
  <si>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</si>
  <si>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</si>
  <si>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</si>
  <si>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</si>
  <si>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</si>
  <si>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</si>
  <si>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</si>
  <si>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</si>
  <si>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</si>
  <si>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</si>
  <si>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</si>
  <si>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</si>
  <si>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</si>
  <si>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</si>
  <si>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</si>
  <si>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</si>
  <si>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</si>
  <si>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</si>
  <si>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</si>
  <si>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</si>
  <si>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</si>
  <si>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</si>
  <si>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</si>
  <si>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</si>
  <si>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</si>
  <si>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</si>
  <si>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</si>
  <si>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</si>
  <si>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</si>
  <si>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</si>
  <si>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</si>
  <si>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</si>
  <si>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</si>
  <si>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</si>
  <si>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</si>
  <si>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</si>
  <si>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</si>
  <si>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</si>
  <si>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</si>
  <si>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</si>
  <si>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</si>
  <si>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</si>
  <si>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</si>
  <si>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</si>
  <si>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</si>
  <si>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</si>
  <si>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</si>
  <si>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</si>
  <si>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</si>
  <si>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</si>
  <si>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</si>
  <si>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</si>
  <si>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</si>
  <si>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</si>
  <si>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</si>
  <si>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</si>
  <si>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</si>
  <si>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</si>
  <si>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</si>
  <si>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</si>
  <si>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</si>
  <si>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</si>
  <si>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</si>
  <si>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</si>
  <si>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</si>
  <si>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</si>
  <si>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</si>
  <si>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</si>
  <si>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</si>
  <si>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</si>
  <si>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</si>
  <si>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</si>
  <si>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</si>
  <si>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</si>
  <si>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</si>
  <si>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</si>
  <si>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</si>
  <si>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</si>
  <si>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</si>
  <si>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</si>
  <si>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</si>
  <si>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</si>
  <si>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</si>
  <si>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</si>
  <si>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</si>
  <si>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</si>
  <si>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</si>
  <si>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</si>
  <si>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</si>
  <si>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</si>
  <si>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</si>
  <si>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</si>
  <si>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</si>
  <si>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</si>
  <si>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</si>
  <si>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</si>
  <si>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</si>
  <si>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</si>
  <si>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</si>
  <si>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</si>
  <si>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</si>
  <si>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</si>
  <si>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</si>
  <si>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</si>
  <si>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</si>
  <si>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</si>
  <si>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</si>
  <si>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</si>
  <si>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</si>
  <si>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</si>
  <si>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</si>
  <si>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</si>
  <si>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</si>
  <si>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</si>
  <si>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</si>
  <si>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</si>
  <si>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</si>
  <si>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</si>
  <si>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</si>
  <si>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</si>
  <si>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</si>
  <si>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</si>
  <si>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</si>
  <si>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</si>
  <si>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</si>
  <si>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</si>
  <si>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</si>
  <si>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</si>
  <si>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</si>
  <si>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</si>
  <si>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</si>
  <si>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</si>
  <si>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</si>
  <si>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</si>
  <si>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</si>
  <si>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</si>
  <si>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</si>
  <si>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</si>
  <si>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</si>
  <si>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</si>
  <si>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</si>
  <si>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</si>
  <si>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</si>
  <si>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</si>
  <si>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</si>
  <si>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</si>
  <si>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</si>
  <si>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</si>
  <si>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</si>
  <si>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</si>
  <si>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</si>
  <si>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</si>
  <si>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</si>
  <si>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</si>
  <si>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</si>
  <si>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</si>
  <si>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</si>
  <si>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</si>
  <si>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</si>
  <si>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</si>
  <si>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</si>
  <si>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</si>
  <si>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</si>
  <si>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</si>
  <si>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</si>
  <si>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</si>
  <si>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</si>
  <si>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</si>
  <si>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</si>
  <si>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</si>
  <si>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</si>
  <si>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</si>
  <si>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</si>
  <si>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</si>
  <si>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</si>
  <si>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</si>
  <si>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</si>
  <si>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</si>
  <si>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</si>
  <si>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</si>
  <si>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</si>
  <si>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</si>
  <si>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</si>
  <si>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</si>
  <si>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</si>
  <si>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</si>
  <si>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</si>
  <si>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</si>
  <si>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</si>
  <si>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</si>
  <si>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</si>
  <si>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</si>
  <si>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</si>
  <si>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</si>
  <si>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</si>
  <si>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</si>
  <si>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</si>
  <si>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</si>
  <si>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</si>
  <si>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</si>
  <si>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</si>
  <si>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</si>
  <si>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</si>
  <si>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</si>
  <si>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</si>
  <si>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</si>
  <si>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</si>
  <si>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</si>
  <si>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</si>
  <si>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</si>
  <si>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</si>
  <si>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</si>
  <si>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</si>
  <si>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</si>
  <si>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</si>
  <si>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</si>
  <si>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</si>
  <si>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</si>
  <si>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</si>
  <si>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</si>
  <si>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</si>
  <si>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</si>
  <si>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</si>
  <si>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</si>
  <si>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</si>
  <si>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</si>
  <si>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</si>
  <si>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</si>
  <si>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</si>
  <si>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</si>
  <si>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</si>
  <si>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</si>
  <si>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</si>
  <si>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</si>
  <si>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</si>
  <si>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</si>
  <si>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</si>
  <si>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</si>
  <si>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</si>
  <si>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</si>
  <si>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</si>
  <si>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</si>
  <si>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</si>
  <si>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</si>
  <si>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</si>
  <si>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</si>
  <si>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</si>
  <si>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</si>
  <si>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</si>
  <si>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</si>
  <si>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</si>
  <si>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</si>
  <si>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</si>
  <si>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</si>
  <si>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</si>
  <si>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</si>
  <si>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</si>
  <si>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</si>
  <si>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</si>
  <si>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</si>
  <si>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</si>
  <si>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</si>
  <si>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</si>
  <si>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</si>
  <si>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</si>
  <si>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</si>
  <si>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</si>
  <si>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</si>
  <si>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</si>
  <si>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</si>
  <si>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</si>
  <si>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</si>
  <si>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</si>
  <si>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</si>
  <si>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</si>
  <si>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</si>
  <si>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</si>
  <si>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</si>
  <si>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</si>
  <si>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</si>
  <si>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</si>
  <si>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</si>
  <si>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</si>
  <si>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</si>
  <si>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</si>
  <si>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</si>
  <si>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</si>
  <si>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</si>
  <si>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</si>
  <si>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</si>
  <si>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</si>
  <si>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</si>
  <si>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</si>
  <si>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</si>
  <si>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</si>
  <si>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</si>
  <si>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</si>
  <si>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</si>
  <si>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</si>
  <si>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</si>
  <si>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</si>
  <si>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</si>
  <si>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</si>
  <si>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</si>
  <si>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</si>
  <si>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</si>
  <si>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</si>
  <si>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</si>
  <si>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</si>
  <si>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</si>
  <si>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</si>
  <si>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</si>
  <si>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</si>
  <si>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</si>
  <si>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</si>
  <si>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</si>
  <si>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</si>
  <si>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</si>
  <si>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</si>
  <si>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</si>
  <si>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</si>
  <si>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</si>
  <si>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</si>
  <si>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</si>
  <si>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</si>
  <si>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</si>
  <si>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</si>
  <si>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</si>
  <si>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</si>
  <si>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</si>
  <si>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</si>
  <si>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</si>
  <si>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</si>
  <si>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</si>
  <si>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</si>
  <si>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</si>
  <si>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</si>
  <si>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</si>
  <si>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</si>
  <si>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</si>
  <si>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</si>
  <si>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</si>
  <si>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</si>
  <si>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</si>
  <si>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</si>
  <si>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</si>
  <si>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</si>
  <si>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</si>
  <si>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</si>
  <si>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</si>
  <si>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</si>
  <si>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</si>
  <si>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</si>
  <si>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</si>
  <si>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</si>
  <si>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</si>
  <si>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</si>
  <si>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</si>
  <si>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</si>
  <si>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</si>
  <si>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</si>
  <si>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</si>
  <si>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</si>
  <si>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</si>
  <si>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</si>
  <si>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</si>
  <si>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</si>
  <si>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</si>
  <si>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</si>
  <si>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</si>
  <si>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</si>
  <si>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</si>
  <si>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</si>
  <si>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</si>
  <si>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</si>
  <si>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</si>
  <si>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</si>
  <si>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</si>
  <si>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</si>
  <si>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</si>
  <si>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</si>
  <si>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</si>
  <si>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</si>
  <si>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</si>
  <si>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</si>
  <si>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</si>
  <si>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</si>
  <si>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</si>
  <si>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</si>
  <si>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</si>
  <si>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</si>
  <si>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</si>
  <si>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</si>
  <si>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</si>
  <si>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</si>
  <si>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</si>
  <si>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</si>
  <si>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</si>
  <si>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</si>
  <si>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</si>
  <si>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</si>
  <si>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</si>
  <si>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</si>
  <si>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</si>
  <si>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</si>
  <si>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</si>
  <si>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</si>
  <si>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</si>
  <si>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</si>
  <si>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</si>
  <si>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</si>
  <si>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</si>
  <si>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</si>
  <si>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</si>
  <si>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</si>
  <si>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</si>
  <si>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</si>
  <si>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</si>
  <si>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</si>
  <si>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</si>
  <si>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</si>
  <si>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</si>
  <si>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</si>
  <si>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</si>
  <si>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</si>
  <si>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</si>
  <si>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</si>
  <si>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</si>
  <si>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</si>
  <si>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</si>
  <si>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</si>
  <si>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</si>
  <si>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</si>
  <si>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</si>
  <si>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</si>
  <si>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</si>
  <si>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</si>
  <si>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</si>
  <si>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</si>
  <si>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</si>
  <si>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</si>
  <si>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</si>
  <si>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</si>
  <si>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</si>
  <si>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</si>
  <si>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</si>
  <si>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</si>
  <si>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</si>
  <si>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</si>
  <si>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</si>
  <si>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</si>
  <si>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</si>
  <si>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</si>
  <si>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</si>
  <si>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</si>
  <si>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</si>
  <si>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</si>
  <si>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</si>
  <si>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</si>
  <si>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</si>
  <si>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</si>
  <si>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</si>
  <si>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</si>
  <si>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</si>
  <si>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</si>
  <si>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</si>
  <si>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</si>
  <si>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</si>
  <si>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</si>
  <si>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</si>
  <si>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</si>
  <si>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</si>
  <si>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</si>
  <si>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</si>
  <si>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</si>
  <si>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</si>
  <si>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</si>
  <si>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</si>
  <si>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</si>
  <si>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</si>
  <si>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</si>
  <si>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</si>
  <si>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</si>
  <si>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</si>
  <si>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</si>
  <si>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</si>
  <si>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</si>
  <si>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</si>
  <si>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</si>
  <si>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</si>
  <si>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</si>
  <si>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</si>
  <si>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</si>
  <si>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</si>
  <si>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</si>
  <si>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</si>
  <si>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</si>
  <si>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</si>
  <si>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</si>
  <si>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</si>
  <si>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</si>
  <si>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</si>
  <si>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</si>
  <si>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</si>
  <si>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</si>
  <si>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</si>
  <si>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</si>
  <si>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</si>
  <si>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</si>
  <si>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</si>
  <si>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</si>
  <si>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</si>
  <si>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</si>
  <si>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</si>
  <si>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</si>
  <si>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</si>
  <si>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</si>
  <si>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</si>
  <si>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</si>
  <si>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</si>
  <si>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</si>
  <si>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</si>
  <si>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</si>
  <si>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</si>
  <si>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</si>
  <si>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</si>
  <si>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</si>
  <si>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</si>
  <si>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</si>
  <si>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</si>
  <si>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</si>
  <si>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</si>
  <si>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</si>
  <si>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</si>
  <si>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</si>
  <si>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</si>
  <si>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</si>
  <si>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</si>
  <si>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</si>
  <si>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</si>
  <si>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</si>
  <si>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</si>
  <si>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</si>
  <si>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</si>
  <si>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</si>
  <si>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</si>
  <si>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</si>
  <si>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</si>
  <si>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</si>
  <si>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</si>
  <si>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</si>
  <si>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</si>
  <si>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</si>
  <si>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</si>
  <si>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</si>
  <si>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</si>
  <si>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</si>
  <si>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</si>
  <si>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</si>
  <si>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</si>
  <si>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</si>
  <si>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</si>
  <si>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</si>
  <si>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</si>
  <si>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</si>
  <si>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</si>
  <si>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</si>
  <si>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</si>
  <si>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</si>
  <si>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</si>
  <si>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</si>
  <si>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</si>
  <si>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</si>
  <si>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</si>
  <si>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</si>
  <si>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</si>
  <si>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</si>
  <si>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</si>
  <si>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</si>
  <si>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</si>
  <si>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</si>
  <si>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</si>
  <si>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</si>
  <si>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</si>
  <si>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</si>
  <si>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</si>
  <si>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</si>
  <si>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</si>
  <si>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</si>
  <si>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</si>
  <si>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</si>
  <si>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</si>
  <si>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</si>
  <si>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</si>
  <si>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</si>
  <si>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</si>
  <si>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</si>
  <si>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</si>
  <si>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</si>
  <si>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</si>
  <si>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</si>
  <si>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</si>
  <si>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</si>
  <si>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</si>
  <si>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</si>
  <si>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</si>
  <si>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</si>
  <si>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</si>
  <si>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</si>
  <si>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</si>
  <si>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</si>
  <si>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</si>
  <si>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</si>
  <si>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</si>
  <si>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</si>
  <si>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</si>
  <si>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</si>
  <si>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</si>
  <si>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</si>
  <si>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</si>
  <si>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</si>
  <si>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</si>
  <si>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</si>
  <si>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</si>
  <si>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</si>
  <si>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</si>
  <si>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</si>
  <si>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</si>
  <si>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</si>
  <si>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</si>
  <si>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</si>
  <si>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</si>
  <si>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</si>
  <si>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</si>
  <si>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</si>
  <si>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</si>
  <si>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</si>
  <si>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</si>
  <si>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</si>
  <si>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</si>
  <si>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</si>
  <si>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</si>
  <si>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</si>
  <si>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</si>
  <si>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</si>
  <si>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</si>
  <si>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</si>
  <si>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</si>
  <si>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</si>
  <si>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</si>
  <si>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</si>
  <si>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</si>
  <si>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</si>
  <si>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</si>
  <si>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</si>
  <si>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</si>
  <si>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</si>
  <si>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</si>
  <si>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</si>
  <si>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</si>
  <si>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</si>
  <si>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</si>
  <si>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</si>
  <si>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</si>
  <si>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</si>
  <si>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</si>
  <si>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</si>
  <si>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</si>
  <si>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</si>
  <si>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</si>
  <si>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</si>
  <si>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</si>
  <si>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</si>
  <si>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</si>
  <si>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</si>
  <si>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</si>
  <si>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</si>
  <si>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</si>
  <si>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</si>
  <si>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</si>
  <si>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</si>
  <si>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</si>
  <si>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</si>
  <si>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</si>
  <si>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</si>
  <si>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</si>
  <si>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</si>
  <si>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</si>
  <si>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</si>
  <si>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</si>
  <si>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</si>
  <si>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</si>
  <si>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</si>
  <si>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</si>
  <si>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</si>
  <si>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</si>
  <si>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</si>
  <si>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</si>
  <si>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</si>
  <si>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</si>
  <si>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</si>
  <si>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</si>
  <si>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</si>
  <si>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</si>
  <si>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</si>
  <si>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</si>
  <si>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</si>
  <si>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</si>
  <si>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</si>
  <si>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</si>
  <si>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</si>
  <si>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</si>
  <si>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</si>
  <si>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</si>
  <si>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</si>
  <si>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</si>
  <si>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</si>
  <si>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</si>
  <si>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</si>
  <si>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</si>
  <si>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</si>
  <si>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</si>
  <si>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</si>
  <si>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</si>
  <si>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</si>
  <si>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</si>
  <si>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</si>
  <si>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</si>
  <si>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</si>
  <si>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</si>
  <si>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</si>
  <si>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</si>
  <si>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</si>
  <si>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</si>
  <si>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</si>
  <si>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</si>
  <si>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</si>
  <si>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</si>
  <si>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</si>
  <si>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</si>
  <si>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</si>
  <si>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</si>
  <si>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</si>
  <si>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</si>
  <si>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</si>
  <si>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</si>
  <si>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</si>
  <si>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</si>
  <si>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</si>
  <si>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</si>
  <si>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</si>
  <si>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</si>
  <si>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</si>
  <si>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</si>
  <si>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</si>
  <si>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</si>
  <si>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</si>
  <si>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</si>
  <si>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</si>
  <si>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</si>
  <si>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</si>
  <si>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</si>
  <si>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</si>
  <si>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</si>
  <si>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</si>
  <si>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</si>
  <si>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</si>
  <si>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</si>
  <si>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</si>
  <si>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</si>
  <si>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</si>
  <si>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</si>
  <si>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</si>
  <si>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</si>
  <si>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</si>
  <si>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</si>
  <si>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</si>
  <si>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</si>
  <si>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</si>
  <si>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</si>
  <si>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</si>
  <si>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</si>
  <si>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</si>
  <si>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</si>
  <si>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</si>
  <si>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</si>
  <si>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</si>
  <si>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</si>
  <si>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</si>
  <si>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</si>
  <si>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</si>
  <si>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</si>
  <si>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</si>
  <si>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</si>
  <si>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</si>
  <si>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</si>
  <si>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</si>
  <si>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</si>
  <si>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</si>
  <si>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</si>
  <si>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</si>
  <si>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</si>
  <si>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</si>
  <si>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</si>
  <si>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</si>
  <si>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</si>
  <si>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</si>
  <si>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</si>
  <si>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</si>
  <si>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</si>
  <si>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</si>
  <si>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</si>
  <si>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</si>
  <si>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</si>
  <si>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</si>
  <si>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</si>
  <si>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</si>
  <si>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</si>
  <si>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</si>
  <si>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</si>
  <si>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</si>
  <si>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</si>
  <si>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</si>
  <si>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</si>
  <si>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</si>
  <si>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</si>
  <si>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</si>
  <si>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</si>
  <si>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</si>
  <si>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</si>
  <si>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</si>
  <si>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</si>
  <si>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</si>
  <si>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</si>
  <si>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</si>
  <si>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</si>
  <si>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</si>
  <si>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</si>
  <si>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</si>
  <si>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</si>
  <si>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</si>
  <si>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</si>
  <si>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</si>
  <si>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</si>
  <si>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</si>
  <si>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</si>
  <si>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</si>
  <si>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</si>
  <si>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</si>
  <si>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</si>
  <si>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</si>
  <si>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</si>
  <si>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</si>
  <si>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</si>
  <si>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</si>
  <si>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</si>
  <si>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</si>
  <si>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</si>
  <si>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</si>
  <si>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</si>
  <si>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</si>
  <si>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</si>
  <si>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</si>
  <si>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</si>
  <si>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</si>
  <si>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</si>
  <si>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</si>
  <si>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</si>
  <si>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</si>
  <si>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</si>
  <si>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</si>
  <si>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</si>
  <si>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</si>
  <si>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</si>
  <si>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</si>
  <si>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</si>
  <si>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</si>
  <si>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</si>
  <si>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</si>
  <si>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</si>
  <si>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</si>
  <si>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</si>
  <si>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</si>
  <si>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</si>
  <si>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</si>
  <si>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</si>
  <si>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</si>
  <si>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</si>
  <si>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</si>
  <si>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</si>
  <si>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</si>
  <si>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</si>
  <si>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</si>
  <si>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</si>
  <si>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</si>
  <si>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</si>
  <si>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</si>
  <si>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</si>
  <si>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</si>
  <si>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</si>
  <si>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</si>
  <si>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</si>
  <si>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</si>
  <si>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</si>
  <si>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</si>
  <si>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</si>
  <si>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</si>
  <si>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</si>
  <si>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</si>
  <si>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</si>
  <si>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</si>
  <si>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</si>
  <si>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</si>
  <si>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</si>
  <si>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</si>
  <si>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</si>
  <si>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</si>
  <si>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</si>
  <si>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</si>
  <si>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</si>
  <si>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</si>
  <si>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</si>
  <si>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</si>
  <si>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</si>
  <si>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</si>
  <si>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</si>
  <si>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</si>
  <si>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</si>
  <si>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</si>
  <si>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</si>
  <si>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</si>
  <si>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</si>
  <si>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</si>
  <si>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</si>
  <si>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</si>
  <si>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</si>
  <si>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</si>
  <si>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</si>
  <si>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</si>
  <si>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</si>
  <si>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</si>
  <si>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</si>
  <si>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</si>
  <si>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</si>
  <si>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</si>
  <si>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</si>
  <si>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</si>
  <si>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</si>
  <si>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</si>
  <si>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</si>
  <si>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</si>
  <si>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</si>
  <si>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</si>
  <si>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</si>
  <si>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</si>
  <si>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</si>
  <si>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</si>
  <si>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</si>
  <si>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</si>
  <si>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</si>
  <si>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</si>
  <si>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</si>
  <si>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</si>
  <si>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</si>
  <si>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</si>
  <si>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</si>
  <si>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</si>
  <si>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</si>
  <si>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</si>
  <si>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</si>
  <si>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</si>
  <si>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</si>
  <si>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</si>
  <si>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</si>
  <si>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</si>
  <si>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</si>
  <si>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</si>
  <si>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</si>
  <si>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</si>
  <si>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</si>
  <si>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</si>
  <si>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</si>
  <si>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</si>
  <si>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</si>
  <si>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</si>
  <si>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</si>
  <si>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</si>
  <si>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</si>
  <si>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</si>
  <si>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</si>
  <si>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</si>
  <si>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</si>
  <si>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</si>
  <si>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</si>
  <si>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</si>
  <si>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</si>
  <si>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</si>
  <si>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</si>
  <si>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</si>
  <si>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</si>
  <si>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</si>
  <si>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</si>
  <si>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</si>
  <si>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</si>
  <si>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</si>
  <si>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</si>
  <si>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</si>
  <si>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</si>
  <si>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</si>
  <si>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</si>
  <si>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</si>
  <si>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</si>
  <si>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</si>
  <si>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</si>
  <si>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</si>
  <si>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</si>
  <si>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</si>
  <si>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</si>
  <si>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</si>
  <si>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</si>
  <si>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</si>
  <si>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</si>
  <si>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</si>
  <si>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</si>
  <si>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</si>
  <si>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</si>
  <si>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</si>
  <si>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</si>
  <si>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</si>
  <si>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</si>
  <si>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</si>
  <si>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</si>
  <si>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</si>
  <si>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</si>
  <si>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</si>
  <si>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</si>
  <si>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</si>
  <si>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</si>
  <si>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</si>
  <si>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</si>
  <si>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</si>
  <si>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</si>
  <si>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</si>
  <si>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</si>
  <si>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</si>
  <si>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</si>
  <si>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</si>
  <si>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</si>
  <si>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</si>
  <si>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</si>
  <si>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</si>
  <si>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</si>
  <si>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</si>
  <si>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</si>
  <si>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</si>
  <si>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</si>
  <si>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</si>
  <si>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</si>
  <si>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</si>
  <si>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</si>
  <si>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</si>
  <si>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</si>
  <si>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</si>
  <si>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</si>
  <si>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</si>
  <si>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</si>
  <si>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</si>
  <si>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</si>
  <si>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</si>
  <si>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</si>
  <si>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</si>
  <si>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</si>
  <si>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</si>
  <si>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</si>
  <si>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</si>
  <si>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</si>
  <si>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</si>
  <si>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</si>
  <si>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</si>
  <si>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</si>
  <si>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</si>
  <si>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</si>
  <si>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</si>
  <si>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</si>
  <si>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</si>
  <si>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</si>
  <si>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</si>
  <si>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</si>
  <si>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</si>
  <si>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</si>
  <si>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</si>
  <si>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</si>
  <si>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</si>
  <si>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</si>
  <si>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</si>
  <si>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</si>
  <si>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</si>
  <si>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</si>
  <si>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</si>
  <si>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</si>
  <si>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</si>
  <si>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</si>
  <si>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</si>
  <si>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</si>
  <si>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</si>
  <si>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</si>
  <si>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</si>
  <si>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</si>
  <si>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</si>
  <si>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</si>
  <si>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</si>
  <si>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</si>
  <si>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</si>
  <si>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</si>
  <si>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</si>
  <si>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</si>
  <si>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</si>
  <si>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</si>
  <si>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</si>
  <si>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</si>
  <si>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</si>
  <si>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</si>
  <si>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</si>
  <si>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</si>
  <si>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</si>
  <si>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</si>
  <si>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</si>
  <si>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</si>
  <si>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</si>
  <si>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</si>
  <si>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</si>
  <si>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</si>
  <si>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</si>
  <si>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</si>
  <si>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</si>
  <si>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</si>
  <si>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</si>
  <si>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</si>
  <si>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</si>
  <si>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</si>
  <si>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</si>
  <si>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</si>
  <si>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</si>
  <si>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</si>
  <si>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</si>
  <si>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</si>
  <si>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</si>
  <si>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</si>
  <si>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</si>
  <si>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</si>
  <si>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</si>
  <si>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</si>
  <si>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</si>
  <si>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</si>
  <si>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</si>
  <si>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</si>
  <si>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</si>
  <si>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</si>
  <si>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</si>
  <si>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</si>
  <si>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</si>
  <si>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</si>
  <si>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</si>
  <si>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</si>
  <si>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</si>
  <si>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</si>
  <si>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</si>
  <si>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</si>
  <si>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</si>
  <si>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</si>
  <si>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</si>
  <si>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</si>
  <si>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</si>
  <si>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</si>
  <si>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</si>
  <si>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</si>
  <si>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</si>
  <si>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</si>
  <si>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</si>
  <si>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</si>
  <si>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</si>
  <si>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</si>
  <si>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</si>
  <si>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</si>
  <si>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</si>
  <si>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</si>
  <si>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</si>
  <si>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</si>
  <si>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</si>
  <si>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</si>
  <si>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</si>
  <si>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</si>
  <si>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</si>
  <si>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</si>
  <si>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</si>
  <si>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</si>
  <si>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</si>
  <si>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</si>
  <si>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</si>
  <si>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</si>
  <si>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</si>
  <si>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</si>
  <si>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</si>
  <si>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</si>
  <si>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</si>
  <si>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</si>
  <si>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</si>
  <si>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</si>
  <si>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</si>
  <si>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</si>
  <si>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</si>
  <si>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</si>
  <si>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</si>
  <si>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</si>
  <si>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</si>
  <si>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</si>
  <si>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</si>
  <si>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</si>
  <si>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</si>
  <si>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</si>
  <si>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</si>
  <si>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</si>
  <si>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</si>
  <si>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</si>
  <si>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</si>
  <si>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</si>
  <si>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</si>
  <si>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</si>
  <si>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</si>
  <si>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</si>
  <si>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</si>
  <si>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</si>
  <si>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</si>
  <si>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</si>
  <si>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</si>
  <si>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</si>
  <si>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</si>
  <si>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</si>
  <si>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</si>
  <si>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</si>
  <si>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</si>
  <si>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</si>
  <si>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</si>
  <si>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</si>
  <si>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</si>
  <si>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</si>
  <si>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</si>
  <si>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</si>
  <si>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</si>
  <si>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</si>
  <si>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</si>
  <si>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</si>
  <si>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</si>
  <si>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</si>
  <si>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</si>
  <si>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</si>
  <si>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</si>
  <si>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</si>
  <si>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</si>
  <si>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</si>
  <si>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</si>
  <si>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</si>
  <si>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</si>
  <si>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</si>
  <si>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</si>
  <si>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</si>
  <si>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</si>
  <si>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</si>
  <si>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</si>
  <si>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</si>
  <si>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</si>
  <si>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</si>
  <si>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</si>
  <si>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</si>
  <si>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</si>
  <si>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</si>
  <si>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</si>
  <si>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</si>
  <si>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</si>
  <si>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</si>
  <si>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</si>
  <si>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</si>
  <si>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</si>
  <si>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</si>
  <si>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</si>
  <si>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</si>
  <si>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</si>
  <si>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</si>
  <si>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</si>
  <si>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</si>
  <si>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</si>
  <si>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</si>
  <si>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</si>
  <si>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</si>
  <si>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</si>
  <si>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</si>
  <si>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</si>
  <si>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</si>
  <si>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</si>
  <si>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</si>
  <si>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</si>
  <si>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</si>
  <si>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</si>
  <si>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</si>
  <si>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</si>
  <si>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</si>
  <si>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</si>
  <si>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</si>
  <si>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</si>
  <si>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</si>
  <si>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</si>
  <si>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</si>
  <si>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</si>
  <si>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</si>
  <si>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</si>
  <si>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</si>
  <si>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</si>
  <si>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</si>
  <si>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</si>
  <si>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</si>
  <si>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</si>
  <si>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</si>
  <si>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</si>
  <si>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</si>
  <si>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</si>
  <si>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</si>
  <si>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</si>
  <si>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</si>
  <si>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</si>
  <si>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</si>
  <si>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</si>
  <si>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</si>
  <si>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</si>
  <si>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</si>
  <si>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</si>
  <si>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</si>
  <si>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</si>
  <si>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</si>
  <si>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</si>
  <si>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</si>
  <si>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</si>
  <si>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</si>
  <si>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</si>
  <si>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</si>
  <si>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</si>
  <si>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</si>
  <si>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</si>
  <si>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</si>
  <si>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</si>
  <si>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</si>
  <si>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</si>
  <si>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</si>
  <si>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</si>
  <si>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</si>
  <si>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</si>
  <si>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</si>
  <si>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</si>
  <si>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</si>
  <si>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</si>
  <si>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</si>
  <si>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</si>
  <si>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</si>
  <si>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</si>
  <si>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</si>
  <si>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</si>
  <si>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</si>
  <si>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</si>
  <si>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</si>
  <si>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</si>
  <si>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</si>
  <si>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</si>
  <si>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</si>
  <si>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</si>
  <si>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</si>
  <si>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</si>
  <si>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</si>
  <si>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</si>
  <si>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</si>
  <si>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</si>
  <si>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</si>
  <si>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</si>
  <si>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</si>
  <si>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</si>
  <si>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</si>
  <si>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</si>
  <si>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</si>
  <si>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</si>
  <si>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</si>
  <si>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</si>
  <si>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</si>
  <si>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</si>
  <si>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</si>
  <si>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</si>
  <si>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</si>
  <si>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</si>
  <si>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</si>
  <si>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</si>
  <si>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</si>
  <si>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</si>
  <si>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</si>
  <si>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</si>
  <si>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</si>
  <si>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</si>
  <si>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</si>
  <si>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</si>
  <si>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</si>
  <si>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</si>
  <si>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</si>
  <si>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</si>
  <si>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</si>
  <si>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</si>
  <si>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</si>
  <si>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</si>
  <si>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</si>
  <si>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</si>
  <si>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</si>
  <si>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</si>
  <si>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</si>
  <si>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</si>
  <si>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</si>
  <si>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</si>
  <si>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</si>
  <si>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</si>
  <si>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</si>
  <si>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</si>
  <si>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</si>
  <si>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</si>
  <si>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</si>
  <si>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</si>
  <si>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</si>
  <si>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</si>
  <si>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</si>
  <si>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</si>
  <si>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</si>
  <si>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</si>
  <si>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</si>
  <si>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</si>
  <si>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</si>
  <si>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</si>
  <si>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</si>
  <si>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</si>
  <si>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</si>
  <si>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</si>
  <si>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</si>
  <si>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</si>
  <si>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</si>
  <si>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</si>
  <si>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</si>
  <si>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</si>
  <si>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</si>
  <si>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</si>
  <si>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</si>
  <si>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</si>
  <si>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</si>
  <si>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</si>
  <si>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</si>
  <si>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</si>
  <si>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</si>
  <si>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</si>
  <si>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</si>
  <si>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</si>
  <si>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</si>
  <si>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</si>
  <si>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</si>
  <si>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</si>
  <si>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</si>
  <si>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</si>
  <si>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</si>
  <si>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</si>
  <si>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</si>
  <si>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</si>
  <si>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</si>
  <si>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</si>
  <si>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</si>
  <si>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</si>
  <si>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</si>
  <si>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</si>
  <si>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</si>
  <si>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</si>
  <si>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</si>
  <si>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</si>
  <si>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</si>
  <si>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</si>
  <si>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</si>
  <si>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</si>
  <si>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</si>
  <si>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</si>
  <si>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</si>
  <si>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</si>
  <si>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</si>
  <si>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</si>
  <si>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</si>
  <si>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</si>
  <si>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</si>
  <si>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</si>
  <si>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</si>
  <si>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</si>
  <si>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</si>
  <si>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</si>
  <si>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</si>
  <si>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</si>
  <si>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</si>
  <si>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</si>
  <si>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</si>
  <si>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</si>
  <si>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</si>
  <si>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</si>
  <si>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</si>
  <si>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</si>
  <si>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</si>
  <si>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</si>
  <si>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</si>
  <si>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</si>
  <si>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</si>
  <si>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</si>
  <si>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</si>
  <si>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</si>
  <si>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</si>
  <si>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</si>
  <si>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</si>
  <si>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</si>
  <si>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</si>
  <si>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</si>
  <si>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</si>
  <si>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</si>
  <si>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</si>
  <si>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</si>
  <si>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</si>
  <si>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</si>
  <si>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</si>
  <si>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</si>
  <si>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</si>
  <si>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</si>
  <si>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</si>
  <si>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</si>
  <si>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</si>
  <si>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</si>
  <si>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</si>
  <si>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</si>
  <si>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</si>
  <si>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</si>
  <si>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</si>
  <si>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</si>
  <si>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</si>
  <si>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</si>
  <si>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</si>
  <si>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</si>
  <si>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</si>
  <si>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</si>
  <si>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</si>
  <si>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</si>
  <si>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</si>
  <si>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</si>
  <si>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</si>
  <si>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</si>
  <si>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</si>
  <si>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</si>
  <si>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</si>
  <si>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</si>
  <si>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</si>
  <si>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</si>
  <si>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</si>
  <si>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</si>
  <si>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</si>
  <si>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</si>
  <si>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</si>
  <si>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</si>
  <si>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</si>
  <si>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</si>
  <si>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</si>
  <si>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</si>
  <si>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</si>
  <si>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</si>
  <si>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</si>
  <si>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</si>
  <si>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</si>
  <si>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</si>
  <si>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</si>
  <si>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</si>
  <si>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</si>
  <si>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</si>
  <si>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</si>
  <si>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</si>
  <si>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</si>
  <si>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</si>
  <si>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</si>
  <si>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</si>
  <si>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</si>
  <si>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</si>
  <si>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</si>
  <si>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</si>
  <si>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</si>
  <si>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</si>
  <si>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</si>
  <si>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</si>
  <si>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</si>
  <si>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</si>
  <si>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</si>
  <si>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</si>
  <si>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</si>
  <si>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</si>
  <si>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</si>
  <si>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</si>
  <si>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</si>
  <si>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</si>
  <si>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</si>
  <si>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</si>
  <si>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</si>
  <si>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</si>
  <si>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</si>
  <si>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</si>
  <si>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</si>
  <si>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</si>
  <si>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</si>
  <si>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</si>
  <si>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</si>
  <si>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</si>
  <si>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</si>
  <si>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</si>
  <si>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</si>
  <si>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</si>
  <si>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</si>
  <si>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</si>
  <si>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</si>
  <si>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</si>
  <si>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</si>
  <si>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</si>
  <si>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</si>
  <si>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</si>
  <si>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</si>
  <si>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</si>
  <si>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</si>
  <si>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</si>
  <si>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</si>
  <si>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</si>
  <si>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</si>
  <si>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</si>
  <si>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</si>
  <si>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</si>
  <si>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</si>
  <si>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</si>
  <si>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</si>
  <si>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</si>
  <si>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</si>
  <si>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</si>
  <si>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</si>
  <si>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</si>
  <si>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</si>
  <si>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</si>
  <si>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</si>
  <si>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</si>
  <si>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</si>
  <si>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</si>
  <si>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</si>
  <si>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</si>
  <si>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</si>
  <si>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</si>
  <si>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</si>
  <si>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</si>
  <si>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</si>
  <si>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</si>
  <si>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</si>
  <si>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</si>
  <si>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</si>
  <si>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</si>
  <si>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</si>
  <si>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</si>
  <si>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</si>
  <si>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</si>
  <si>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</si>
  <si>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</si>
  <si>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</si>
  <si>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</si>
  <si>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</si>
  <si>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</si>
  <si>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</si>
  <si>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</si>
  <si>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</si>
  <si>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</si>
  <si>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</si>
  <si>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</si>
  <si>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</si>
  <si>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</si>
  <si>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</si>
  <si>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</si>
  <si>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</si>
  <si>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</si>
  <si>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</si>
  <si>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</si>
  <si>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</si>
  <si>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</si>
  <si>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</si>
  <si>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</si>
  <si>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</si>
  <si>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</si>
  <si>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</si>
  <si>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</si>
  <si>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</si>
  <si>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</si>
  <si>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</si>
  <si>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</si>
  <si>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</si>
  <si>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</si>
  <si>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</si>
  <si>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</si>
  <si>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</si>
  <si>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</si>
  <si>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</si>
  <si>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</si>
  <si>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</si>
  <si>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</si>
  <si>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</si>
  <si>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</si>
  <si>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</si>
  <si>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</si>
  <si>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</si>
  <si>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</si>
  <si>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</si>
  <si>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</si>
  <si>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</si>
  <si>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</si>
  <si>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</si>
  <si>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</si>
  <si>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</si>
  <si>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</si>
  <si>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</si>
  <si>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</si>
  <si>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</si>
  <si>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</si>
  <si>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</si>
  <si>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</si>
  <si>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</si>
  <si>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</si>
  <si>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</si>
  <si>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</si>
  <si>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</si>
  <si>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</si>
  <si>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</si>
  <si>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</si>
  <si>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</si>
  <si>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</si>
  <si>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</si>
  <si>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</si>
  <si>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</si>
  <si>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</si>
  <si>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</si>
  <si>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</si>
  <si>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</si>
  <si>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</si>
  <si>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</si>
  <si>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</si>
  <si>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</si>
  <si>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</si>
  <si>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</si>
  <si>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</si>
  <si>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</si>
  <si>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</si>
  <si>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</si>
  <si>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</si>
  <si>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</si>
  <si>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</si>
  <si>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</si>
  <si>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</si>
  <si>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</si>
  <si>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</si>
  <si>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</si>
  <si>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</si>
  <si>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</si>
  <si>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</si>
  <si>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</si>
  <si>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</si>
  <si>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</si>
  <si>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</si>
  <si>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</si>
  <si>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</si>
  <si>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</si>
  <si>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</si>
  <si>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</si>
  <si>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</si>
  <si>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</si>
  <si>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</si>
  <si>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</si>
  <si>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</si>
  <si>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</si>
  <si>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</si>
  <si>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</si>
  <si>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</si>
  <si>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</si>
  <si>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</si>
  <si>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</si>
  <si>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</si>
  <si>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</si>
  <si>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</si>
  <si>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</si>
  <si>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</si>
  <si>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</si>
  <si>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</si>
  <si>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</si>
  <si>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</si>
  <si>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</si>
  <si>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</si>
  <si>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</si>
  <si>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</si>
  <si>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</si>
  <si>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</si>
  <si>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</si>
  <si>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</si>
  <si>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</si>
  <si>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</si>
  <si>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</si>
  <si>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</si>
  <si>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</si>
  <si>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</si>
  <si>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</si>
  <si>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</si>
  <si>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</si>
  <si>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</si>
  <si>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</si>
  <si>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</si>
  <si>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</si>
  <si>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</si>
  <si>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</si>
  <si>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</si>
  <si>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</si>
  <si>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</si>
  <si>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</si>
  <si>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</si>
  <si>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</si>
  <si>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</si>
  <si>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</si>
  <si>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</si>
  <si>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</si>
  <si>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</si>
  <si>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</si>
  <si>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</si>
  <si>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</si>
  <si>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</si>
  <si>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</si>
  <si>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</si>
  <si>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</si>
  <si>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</si>
  <si>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</si>
  <si>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</si>
  <si>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</si>
  <si>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</si>
  <si>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</si>
  <si>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</si>
  <si>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</si>
  <si>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</si>
  <si>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</si>
  <si>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</si>
  <si>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</si>
  <si>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</si>
  <si>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</si>
  <si>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</si>
  <si>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</si>
  <si>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</si>
  <si>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</si>
  <si>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</si>
  <si>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</si>
  <si>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</si>
  <si>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</si>
  <si>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</si>
  <si>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</si>
  <si>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</si>
  <si>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</si>
  <si>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</si>
  <si>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</si>
  <si>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</si>
  <si>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</si>
  <si>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</si>
  <si>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</si>
  <si>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</si>
  <si>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</si>
  <si>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</si>
  <si>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</si>
  <si>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</si>
  <si>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</si>
  <si>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</si>
  <si>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</si>
  <si>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</si>
  <si>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</si>
  <si>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</si>
  <si>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</si>
  <si>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</si>
  <si>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</si>
  <si>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</si>
  <si>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</si>
  <si>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</si>
  <si>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</si>
  <si>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</si>
  <si>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</si>
  <si>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</si>
  <si>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</si>
  <si>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</si>
  <si>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</si>
  <si>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</si>
  <si>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</si>
  <si>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</si>
  <si>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</si>
  <si>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</si>
  <si>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</si>
  <si>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</si>
  <si>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</si>
  <si>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</si>
  <si>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</si>
  <si>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</si>
  <si>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</si>
  <si>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</si>
  <si>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</si>
  <si>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</si>
  <si>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</si>
  <si>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</si>
  <si>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</si>
  <si>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</si>
  <si>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</si>
  <si>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</si>
  <si>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</si>
  <si>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</si>
  <si>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</si>
  <si>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</si>
  <si>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</si>
  <si>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</si>
  <si>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</si>
  <si>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</si>
  <si>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</si>
  <si>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</si>
  <si>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</si>
  <si>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</si>
  <si>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</si>
  <si>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</si>
  <si>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</si>
  <si>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</si>
  <si>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</si>
  <si>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</si>
  <si>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</si>
  <si>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</si>
  <si>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</si>
  <si>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</si>
  <si>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</si>
  <si>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</si>
  <si>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</si>
  <si>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</si>
  <si>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</si>
  <si>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</si>
  <si>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</si>
  <si>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</si>
  <si>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</si>
  <si>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</si>
  <si>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</si>
  <si>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</si>
  <si>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</si>
  <si>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</si>
  <si>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</si>
  <si>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</si>
  <si>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</si>
  <si>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</si>
  <si>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</si>
  <si>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</si>
  <si>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</si>
  <si>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</si>
  <si>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</si>
  <si>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</si>
  <si>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</si>
  <si>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</si>
  <si>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</si>
  <si>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</si>
  <si>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</si>
  <si>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</si>
  <si>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</si>
  <si>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</si>
  <si>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</si>
  <si>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</si>
  <si>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</si>
  <si>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</si>
  <si>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</si>
  <si>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</si>
  <si>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</si>
  <si>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</si>
  <si>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</si>
  <si>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</si>
  <si>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</si>
  <si>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</si>
  <si>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</si>
  <si>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</si>
  <si>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</si>
  <si>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</si>
  <si>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</si>
  <si>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</si>
  <si>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</si>
  <si>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</si>
  <si>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</si>
  <si>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</si>
  <si>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</si>
  <si>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</si>
  <si>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</si>
  <si>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</si>
  <si>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</si>
  <si>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</si>
  <si>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</si>
  <si>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</si>
  <si>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</si>
  <si>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</si>
  <si>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</si>
  <si>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</si>
  <si>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</si>
  <si>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</si>
  <si>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</si>
  <si>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</si>
  <si>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</si>
  <si>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</si>
  <si>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</si>
  <si>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</si>
  <si>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</si>
  <si>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</si>
  <si>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</si>
  <si>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</si>
  <si>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</si>
  <si>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</si>
  <si>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</si>
  <si>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</si>
  <si>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</si>
  <si>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</si>
  <si>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</si>
  <si>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</si>
  <si>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</si>
  <si>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</si>
  <si>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</si>
  <si>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</si>
  <si>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</si>
  <si>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</si>
  <si>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</si>
  <si>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</si>
  <si>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</si>
  <si>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</si>
  <si>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</si>
  <si>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</si>
  <si>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</si>
  <si>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</si>
  <si>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</si>
  <si>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</si>
  <si>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</si>
  <si>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</si>
  <si>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</si>
  <si>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</si>
  <si>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</si>
  <si>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</si>
  <si>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</si>
  <si>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</si>
  <si>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</si>
  <si>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</si>
  <si>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</si>
  <si>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</si>
  <si>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</si>
  <si>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</si>
  <si>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</si>
  <si>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</si>
  <si>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</si>
  <si>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</si>
  <si>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</si>
  <si>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</si>
  <si>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</si>
  <si>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</si>
  <si>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</si>
  <si>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</si>
  <si>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</si>
  <si>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</si>
  <si>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</si>
  <si>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</si>
  <si>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</si>
  <si>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</si>
  <si>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</si>
  <si>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</si>
  <si>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</si>
  <si>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</si>
  <si>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</si>
  <si>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</si>
  <si>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</si>
  <si>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</si>
  <si>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</si>
  <si>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</si>
  <si>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</si>
  <si>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</si>
  <si>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</si>
  <si>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</si>
  <si>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</si>
  <si>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</si>
  <si>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</si>
  <si>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</si>
  <si>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</si>
  <si>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</si>
  <si>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</si>
  <si>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</si>
  <si>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</si>
  <si>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</si>
  <si>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</si>
  <si>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</si>
  <si>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</si>
  <si>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</si>
  <si>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</si>
  <si>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</si>
  <si>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</si>
  <si>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</si>
  <si>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</si>
  <si>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</si>
  <si>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</si>
  <si>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</si>
  <si>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</si>
  <si>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</si>
  <si>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</si>
  <si>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</si>
  <si>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</si>
  <si>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</si>
  <si>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</si>
  <si>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</si>
  <si>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</si>
  <si>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</si>
  <si>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</si>
  <si>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</si>
  <si>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</si>
  <si>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</si>
  <si>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</si>
  <si>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</si>
  <si>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</si>
  <si>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</si>
  <si>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</si>
  <si>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</si>
  <si>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</si>
  <si>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</si>
  <si>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</si>
  <si>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</si>
  <si>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</si>
  <si>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</si>
  <si>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</si>
  <si>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</si>
  <si>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</si>
  <si>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</si>
  <si>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</si>
  <si>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</si>
  <si>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</si>
  <si>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</si>
  <si>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</si>
  <si>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</si>
  <si>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</si>
  <si>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</si>
  <si>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</si>
  <si>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</si>
  <si>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</si>
  <si>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</si>
  <si>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</si>
  <si>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</si>
  <si>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</si>
  <si>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</si>
  <si>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</si>
  <si>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</si>
  <si>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</si>
  <si>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</si>
  <si>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</si>
  <si>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</si>
  <si>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</si>
  <si>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</si>
  <si>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</si>
  <si>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</si>
  <si>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</si>
  <si>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</si>
  <si>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</si>
  <si>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</si>
  <si>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</si>
  <si>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</si>
  <si>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</si>
  <si>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</si>
  <si>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</si>
  <si>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</si>
  <si>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</si>
  <si>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</si>
  <si>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</si>
  <si>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</si>
  <si>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</si>
  <si>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</si>
  <si>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</si>
  <si>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</si>
  <si>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</si>
  <si>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</si>
  <si>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</si>
  <si>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</si>
  <si>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</si>
  <si>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</si>
  <si>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</si>
  <si>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</si>
  <si>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</si>
  <si>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</si>
  <si>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</si>
  <si>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</si>
  <si>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</si>
  <si>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</si>
  <si>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</si>
  <si>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</si>
  <si>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</si>
  <si>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</si>
  <si>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</si>
  <si>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</si>
  <si>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</si>
  <si>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</si>
  <si>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</si>
  <si>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</si>
  <si>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</si>
  <si>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</si>
  <si>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</si>
  <si>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</si>
  <si>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</si>
  <si>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</si>
  <si>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</si>
  <si>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</si>
  <si>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</si>
  <si>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</si>
  <si>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</si>
  <si>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</si>
  <si>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</si>
  <si>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</si>
  <si>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</si>
  <si>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</si>
  <si>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</si>
  <si>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</si>
  <si>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</si>
  <si>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</si>
  <si>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</si>
  <si>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</si>
  <si>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</si>
  <si>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</si>
  <si>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</si>
  <si>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</si>
  <si>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</si>
  <si>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</si>
  <si>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</si>
  <si>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</si>
  <si>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</si>
  <si>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</si>
  <si>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</si>
  <si>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</si>
  <si>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</si>
  <si>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</si>
  <si>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</si>
  <si>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</si>
  <si>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</si>
  <si>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</si>
  <si>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</si>
  <si>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</si>
  <si>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</si>
  <si>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</si>
  <si>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</si>
  <si>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</si>
  <si>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</si>
  <si>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</si>
  <si>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</si>
  <si>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</si>
  <si>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</si>
  <si>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</si>
  <si>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</si>
  <si>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</si>
  <si>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</si>
  <si>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</si>
  <si>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</si>
  <si>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</si>
  <si>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</si>
  <si>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</si>
  <si>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</si>
  <si>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</si>
  <si>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</si>
  <si>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</si>
  <si>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</si>
  <si>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</si>
  <si>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</si>
  <si>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</si>
  <si>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</si>
  <si>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</si>
  <si>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</si>
  <si>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</si>
  <si>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</si>
  <si>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</si>
  <si>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</si>
  <si>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</si>
  <si>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</si>
  <si>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</si>
  <si>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</si>
  <si>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</si>
  <si>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</si>
  <si>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</si>
  <si>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</si>
  <si>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</si>
  <si>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</si>
  <si>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</si>
  <si>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</si>
  <si>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</si>
  <si>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</si>
  <si>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</si>
  <si>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</si>
  <si>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</si>
  <si>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</si>
  <si>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</si>
  <si>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</si>
  <si>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</si>
  <si>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</si>
  <si>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</si>
  <si>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</si>
  <si>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</si>
  <si>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</si>
  <si>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</si>
  <si>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</si>
  <si>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</si>
  <si>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</si>
  <si>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</si>
  <si>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</si>
  <si>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</si>
  <si>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</si>
  <si>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</si>
  <si>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</si>
  <si>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</si>
  <si>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</si>
  <si>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</si>
  <si>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</si>
  <si>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</si>
  <si>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</si>
  <si>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</si>
  <si>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</si>
  <si>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</si>
  <si>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</si>
  <si>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</si>
  <si>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</si>
  <si>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</si>
  <si>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</si>
  <si>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</si>
  <si>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</si>
  <si>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</si>
  <si>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</si>
  <si>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</si>
  <si>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</si>
  <si>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</si>
  <si>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</si>
  <si>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</si>
  <si>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</si>
  <si>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</si>
  <si>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</si>
  <si>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</si>
  <si>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</si>
  <si>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</si>
  <si>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</si>
  <si>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</si>
  <si>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</si>
  <si>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</si>
  <si>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</si>
  <si>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</si>
  <si>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</si>
  <si>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</si>
  <si>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</si>
  <si>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</si>
  <si>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</si>
  <si>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</si>
  <si>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</si>
  <si>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</si>
  <si>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</si>
  <si>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</si>
  <si>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</si>
  <si>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</si>
  <si>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</si>
  <si>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</si>
  <si>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</si>
  <si>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</si>
  <si>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</si>
  <si>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</si>
  <si>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</si>
  <si>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</si>
  <si>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</si>
  <si>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</si>
  <si>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</si>
  <si>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</si>
  <si>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</si>
  <si>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</si>
  <si>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</si>
  <si>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</si>
  <si>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</si>
  <si>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</si>
  <si>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</si>
  <si>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</si>
  <si>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</si>
  <si>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</si>
  <si>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</si>
  <si>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</si>
  <si>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</si>
  <si>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</si>
  <si>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</si>
  <si>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</si>
  <si>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</si>
  <si>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</si>
  <si>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</si>
  <si>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</si>
  <si>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</si>
  <si>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</si>
  <si>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</si>
  <si>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</si>
  <si>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</si>
  <si>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</si>
  <si>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</si>
  <si>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</si>
  <si>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</si>
  <si>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</si>
  <si>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</si>
  <si>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</si>
  <si>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</si>
  <si>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</si>
  <si>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</si>
  <si>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</si>
  <si>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</si>
  <si>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</si>
  <si>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</si>
  <si>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</si>
  <si>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</si>
  <si>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</si>
  <si>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</si>
  <si>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</si>
  <si>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</si>
  <si>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</si>
  <si>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</si>
  <si>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</si>
  <si>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</si>
  <si>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</si>
  <si>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</si>
  <si>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</si>
  <si>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</si>
  <si>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</si>
  <si>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</si>
  <si>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</si>
  <si>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</si>
  <si>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</si>
  <si>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</si>
  <si>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</si>
  <si>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</si>
  <si>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</si>
  <si>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</si>
  <si>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</si>
  <si>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</si>
  <si>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</si>
  <si>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</si>
  <si>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</si>
  <si>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</si>
  <si>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</si>
  <si>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</si>
  <si>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</si>
  <si>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</si>
  <si>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</si>
  <si>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</si>
  <si>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</si>
  <si>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</si>
  <si>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</si>
  <si>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</si>
  <si>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</si>
  <si>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</si>
  <si>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</si>
  <si>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</si>
  <si>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</si>
  <si>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</si>
  <si>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</si>
  <si>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</si>
  <si>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</si>
  <si>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</si>
  <si>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</si>
  <si>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</si>
  <si>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</si>
  <si>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</si>
  <si>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</si>
  <si>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</si>
  <si>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</si>
  <si>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</si>
  <si>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</si>
  <si>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</si>
  <si>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</si>
  <si>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</si>
  <si>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</si>
  <si>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</si>
  <si>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</si>
  <si>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</si>
  <si>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</si>
  <si>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</si>
  <si>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</si>
  <si>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</si>
  <si>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</si>
  <si>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</si>
  <si>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</si>
  <si>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</si>
  <si>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</si>
  <si>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</si>
  <si>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</si>
  <si>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</si>
  <si>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</si>
  <si>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</si>
  <si>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</si>
  <si>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</si>
  <si>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</si>
  <si>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</si>
  <si>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</si>
  <si>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</si>
  <si>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</si>
  <si>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</si>
  <si>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</si>
  <si>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</si>
  <si>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</si>
  <si>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</si>
  <si>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</si>
  <si>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</si>
  <si>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</si>
  <si>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</si>
  <si>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</si>
  <si>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</si>
  <si>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</si>
  <si>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</si>
  <si>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</si>
  <si>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</si>
  <si>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</si>
  <si>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</si>
  <si>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</si>
  <si>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</si>
  <si>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</si>
  <si>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</si>
  <si>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</si>
  <si>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</si>
  <si>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</si>
  <si>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</si>
  <si>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</si>
  <si>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</si>
  <si>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</si>
  <si>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</si>
  <si>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</si>
  <si>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</si>
  <si>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</si>
  <si>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</si>
  <si>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</si>
  <si>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</si>
  <si>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</si>
  <si>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</si>
  <si>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</si>
  <si>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</si>
  <si>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</si>
  <si>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</si>
  <si>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</si>
  <si>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</si>
  <si>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</si>
  <si>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</si>
  <si>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</si>
  <si>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</si>
  <si>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</si>
  <si>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</si>
  <si>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</si>
  <si>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</si>
  <si>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</si>
  <si>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</si>
  <si>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</si>
  <si>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</si>
  <si>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</si>
  <si>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</si>
  <si>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</si>
  <si>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</si>
  <si>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</si>
  <si>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</si>
  <si>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</si>
  <si>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</si>
  <si>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</si>
  <si>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</si>
  <si>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</si>
  <si>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</si>
  <si>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</si>
  <si>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</si>
  <si>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</si>
  <si>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</si>
  <si>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</si>
  <si>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</si>
  <si>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</si>
  <si>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</si>
  <si>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</si>
  <si>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</si>
  <si>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</si>
  <si>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</si>
  <si>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</si>
  <si>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</si>
  <si>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</si>
  <si>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</si>
  <si>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</si>
  <si>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</si>
  <si>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</si>
  <si>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</si>
  <si>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</si>
  <si>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</si>
  <si>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</si>
  <si>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</si>
  <si>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</si>
  <si>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</si>
  <si>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</si>
  <si>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</si>
  <si>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</si>
  <si>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</si>
  <si>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</si>
  <si>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</si>
  <si>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</si>
  <si>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</si>
  <si>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</si>
  <si>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</si>
  <si>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</si>
  <si>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</si>
  <si>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</si>
  <si>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</si>
  <si>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</si>
  <si>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</si>
  <si>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</si>
  <si>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</si>
  <si>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</si>
  <si>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</si>
  <si>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</si>
  <si>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</si>
  <si>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</si>
  <si>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</si>
  <si>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</si>
  <si>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</si>
  <si>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</si>
  <si>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</si>
  <si>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</si>
  <si>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</si>
  <si>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</si>
  <si>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</si>
  <si>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</si>
  <si>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</si>
  <si>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</si>
  <si>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</si>
  <si>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</si>
  <si>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</si>
  <si>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</si>
  <si>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</si>
  <si>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</si>
  <si>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</si>
  <si>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</si>
  <si>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</si>
  <si>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</si>
  <si>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</si>
  <si>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</si>
  <si>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</si>
  <si>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</si>
  <si>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</si>
  <si>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</si>
  <si>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</si>
  <si>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</si>
  <si>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</si>
  <si>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</si>
  <si>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</si>
  <si>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</si>
  <si>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</si>
  <si>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</si>
  <si>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</si>
  <si>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</si>
  <si>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</si>
  <si>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</si>
  <si>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</si>
  <si>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</si>
  <si>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</si>
  <si>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</si>
  <si>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</si>
  <si>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</si>
  <si>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</si>
  <si>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</si>
  <si>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</si>
  <si>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</si>
  <si>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</si>
  <si>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</si>
  <si>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</si>
  <si>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</si>
  <si>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</si>
  <si>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</si>
  <si>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</si>
  <si>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</si>
  <si>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</si>
  <si>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</si>
  <si>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</si>
  <si>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</si>
  <si>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</si>
  <si>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</si>
  <si>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</si>
  <si>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</si>
  <si>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</si>
  <si>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</si>
  <si>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</si>
  <si>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</si>
  <si>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</si>
  <si>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</si>
  <si>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</si>
  <si>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</si>
  <si>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</si>
  <si>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</si>
  <si>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</si>
  <si>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</si>
  <si>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</si>
  <si>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</si>
  <si>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</si>
  <si>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</si>
  <si>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</si>
  <si>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</si>
  <si>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</si>
  <si>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</si>
  <si>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</si>
  <si>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</si>
  <si>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</si>
  <si>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</si>
  <si>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</si>
  <si>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</si>
  <si>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</si>
  <si>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</si>
  <si>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</si>
  <si>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</si>
  <si>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</si>
  <si>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</si>
  <si>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</si>
  <si>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</si>
  <si>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</si>
  <si>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</si>
  <si>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</si>
  <si>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</si>
  <si>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</si>
  <si>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</si>
  <si>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</si>
  <si>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</si>
  <si>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</si>
  <si>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</si>
  <si>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</si>
  <si>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</si>
  <si>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</si>
  <si>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</si>
  <si>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</si>
  <si>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</si>
  <si>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</si>
  <si>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</si>
  <si>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</si>
  <si>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</si>
  <si>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</si>
  <si>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</si>
  <si>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</si>
  <si>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</si>
  <si>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</si>
  <si>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</si>
  <si>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</si>
  <si>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</si>
  <si>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</si>
  <si>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</si>
  <si>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</si>
  <si>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</si>
  <si>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</si>
  <si>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</si>
  <si>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</si>
  <si>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</si>
  <si>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</si>
  <si>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</si>
  <si>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</si>
  <si>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</si>
  <si>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</si>
  <si>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</si>
  <si>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</si>
  <si>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</si>
  <si>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</si>
  <si>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</si>
  <si>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</si>
  <si>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</si>
  <si>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</si>
  <si>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</si>
  <si>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</si>
  <si>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</si>
  <si>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</si>
  <si>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</si>
  <si>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</si>
  <si>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</si>
  <si>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</si>
  <si>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</si>
  <si>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</si>
  <si>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</si>
  <si>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</si>
  <si>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</si>
  <si>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</si>
  <si>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</si>
  <si>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</si>
  <si>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</si>
  <si>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</si>
  <si>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</si>
  <si>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</si>
  <si>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</si>
  <si>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</si>
  <si>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</si>
  <si>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</si>
  <si>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</si>
  <si>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</si>
  <si>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</si>
  <si>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</si>
  <si>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</si>
  <si>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</si>
  <si>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</si>
  <si>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</si>
  <si>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</si>
  <si>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</si>
  <si>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</si>
  <si>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</si>
  <si>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</si>
  <si>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</si>
  <si>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</si>
  <si>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</si>
  <si>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</si>
  <si>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</si>
  <si>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</si>
  <si>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</si>
  <si>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</si>
  <si>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</si>
  <si>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</si>
  <si>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</si>
  <si>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</si>
  <si>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</si>
  <si>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</si>
  <si>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</si>
  <si>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</si>
  <si>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</si>
  <si>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</si>
  <si>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</si>
  <si>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</si>
  <si>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</si>
  <si>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</si>
  <si>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</si>
  <si>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</si>
  <si>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</si>
  <si>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</si>
  <si>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</si>
  <si>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</si>
  <si>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</si>
  <si>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</si>
  <si>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</si>
  <si>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</si>
  <si>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</si>
  <si>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</si>
  <si>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</si>
  <si>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</si>
  <si>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</si>
  <si>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</si>
  <si>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</si>
  <si>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</si>
  <si>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</si>
  <si>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</si>
  <si>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</si>
  <si>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</si>
  <si>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</si>
  <si>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</si>
  <si>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</si>
  <si>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</si>
  <si>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</si>
  <si>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</si>
  <si>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</si>
  <si>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</si>
  <si>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</si>
  <si>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</si>
  <si>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</si>
  <si>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</si>
  <si>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</si>
  <si>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</si>
  <si>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</si>
  <si>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</si>
  <si>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</si>
  <si>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</si>
  <si>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</si>
  <si>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</si>
  <si>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</si>
  <si>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</si>
  <si>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</si>
  <si>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</si>
  <si>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</si>
  <si>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</si>
  <si>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</si>
  <si>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</si>
  <si>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</si>
  <si>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</si>
  <si>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</si>
  <si>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</si>
  <si>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</si>
  <si>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</si>
  <si>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</si>
  <si>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</si>
  <si>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</si>
  <si>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</si>
  <si>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</si>
  <si>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</si>
  <si>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</si>
  <si>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</si>
  <si>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</si>
  <si>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</si>
  <si>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</si>
  <si>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</si>
  <si>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</si>
  <si>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</si>
  <si>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</si>
  <si>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</si>
  <si>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</si>
  <si>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</si>
  <si>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</si>
  <si>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</si>
  <si>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</si>
  <si>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</si>
  <si>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</si>
  <si>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</si>
  <si>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</si>
  <si>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</si>
  <si>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</si>
  <si>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</si>
  <si>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</si>
  <si>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</si>
  <si>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</si>
  <si>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</si>
  <si>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</si>
  <si>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</si>
  <si>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</si>
  <si>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</si>
  <si>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</si>
  <si>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</si>
  <si>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</si>
  <si>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</si>
  <si>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</si>
  <si>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</si>
  <si>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</si>
  <si>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</si>
  <si>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</si>
  <si>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</si>
  <si>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</si>
  <si>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</si>
  <si>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</si>
  <si>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</si>
  <si>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</si>
  <si>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</si>
  <si>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</si>
  <si>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</si>
  <si>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</si>
  <si>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</si>
  <si>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</si>
  <si>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</si>
  <si>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</si>
  <si>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</si>
  <si>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</si>
  <si>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</si>
  <si>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</si>
  <si>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</si>
  <si>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</si>
  <si>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</si>
  <si>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</si>
  <si>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</si>
  <si>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</si>
  <si>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</si>
  <si>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</si>
  <si>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</si>
  <si>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</si>
  <si>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</si>
  <si>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</si>
  <si>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</si>
  <si>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</si>
  <si>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</si>
  <si>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</si>
  <si>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</si>
  <si>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</si>
  <si>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</si>
  <si>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</si>
  <si>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</si>
  <si>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</si>
  <si>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</si>
  <si>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</si>
  <si>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</si>
  <si>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</si>
  <si>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</si>
  <si>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</si>
  <si>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</si>
  <si>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</si>
  <si>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</si>
  <si>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</si>
  <si>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</si>
  <si>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</si>
  <si>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</si>
  <si>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</si>
  <si>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</si>
  <si>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</si>
  <si>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</si>
  <si>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</si>
  <si>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</si>
  <si>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</si>
  <si>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</si>
  <si>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</si>
  <si>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</si>
  <si>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</si>
  <si>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</si>
  <si>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</si>
  <si>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</si>
  <si>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</si>
  <si>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</si>
  <si>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</si>
  <si>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</si>
  <si>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</si>
  <si>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</si>
  <si>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</si>
  <si>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</si>
  <si>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</si>
  <si>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</si>
  <si>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</si>
  <si>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</si>
  <si>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</si>
  <si>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</si>
  <si>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</si>
  <si>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</si>
  <si>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</si>
  <si>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</si>
  <si>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</si>
  <si>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</si>
  <si>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</si>
  <si>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</si>
  <si>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</si>
  <si>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</si>
  <si>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</si>
  <si>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</si>
  <si>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</si>
  <si>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</si>
  <si>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</si>
  <si>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</si>
  <si>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</si>
  <si>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</si>
  <si>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</si>
  <si>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</si>
  <si>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</si>
  <si>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</si>
  <si>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</si>
  <si>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</si>
  <si>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</si>
  <si>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</si>
  <si>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</si>
  <si>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</si>
  <si>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</si>
  <si>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</si>
  <si>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</si>
  <si>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</si>
  <si>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</si>
  <si>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</si>
  <si>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</si>
  <si>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</si>
  <si>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</si>
  <si>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</si>
  <si>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</si>
  <si>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</si>
  <si>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</si>
  <si>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</si>
  <si>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</si>
  <si>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</si>
  <si>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</si>
  <si>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</si>
  <si>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</si>
  <si>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</si>
  <si>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</si>
  <si>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</si>
  <si>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</si>
  <si>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</si>
  <si>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</si>
  <si>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</si>
  <si>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</si>
  <si>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</si>
  <si>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</si>
  <si>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</si>
  <si>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</si>
  <si>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</si>
  <si>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</si>
  <si>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</si>
  <si>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</si>
  <si>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</si>
  <si>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</si>
  <si>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</si>
  <si>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</si>
  <si>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</si>
  <si>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</si>
  <si>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</si>
  <si>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</si>
  <si>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</si>
  <si>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</si>
  <si>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</si>
  <si>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</si>
  <si>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</si>
  <si>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</si>
  <si>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</si>
  <si>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</si>
  <si>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</si>
  <si>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</si>
  <si>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</si>
  <si>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</si>
  <si>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</si>
  <si>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</si>
  <si>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</si>
  <si>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</si>
  <si>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</si>
  <si>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</si>
  <si>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</si>
  <si>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</si>
  <si>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</si>
  <si>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</si>
  <si>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</si>
  <si>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</si>
  <si>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</si>
  <si>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</si>
  <si>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</si>
  <si>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</si>
  <si>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</si>
  <si>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</si>
  <si>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</si>
  <si>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</si>
  <si>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</si>
  <si>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</si>
  <si>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</si>
  <si>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</si>
  <si>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</si>
  <si>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</si>
  <si>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</si>
  <si>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</si>
  <si>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</si>
  <si>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</si>
  <si>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</si>
  <si>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</si>
  <si>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</si>
  <si>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</si>
  <si>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</si>
  <si>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</si>
  <si>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</si>
  <si>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</si>
  <si>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</si>
  <si>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</si>
  <si>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</si>
  <si>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</si>
  <si>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</si>
  <si>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</si>
  <si>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</si>
  <si>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</si>
  <si>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</si>
  <si>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</si>
  <si>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</si>
  <si>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</si>
  <si>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</si>
  <si>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</si>
  <si>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</si>
  <si>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</si>
  <si>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</si>
  <si>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</si>
  <si>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</si>
  <si>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</si>
  <si>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</si>
  <si>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</si>
  <si>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</si>
  <si>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</si>
  <si>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</si>
  <si>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</si>
  <si>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</si>
  <si>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</si>
  <si>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</si>
  <si>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</si>
  <si>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</si>
  <si>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</si>
  <si>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</si>
  <si>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</si>
  <si>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</si>
  <si>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</si>
  <si>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</si>
  <si>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</si>
  <si>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</si>
  <si>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</si>
  <si>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</si>
  <si>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</si>
  <si>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</si>
  <si>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</si>
  <si>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</si>
  <si>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</si>
  <si>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</si>
  <si>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</si>
  <si>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</si>
  <si>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</si>
  <si>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</si>
  <si>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</si>
  <si>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</si>
  <si>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</si>
  <si>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</si>
  <si>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</si>
  <si>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</si>
  <si>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</si>
  <si>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</si>
  <si>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</si>
  <si>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</si>
  <si>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</si>
  <si>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</si>
  <si>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</si>
  <si>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</si>
  <si>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</si>
  <si>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</si>
  <si>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</si>
  <si>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</si>
  <si>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</si>
  <si>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</si>
  <si>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</si>
  <si>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</si>
  <si>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</si>
  <si>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</si>
  <si>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</si>
  <si>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</si>
  <si>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</si>
  <si>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</si>
  <si>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</si>
  <si>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</si>
  <si>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</si>
  <si>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</si>
  <si>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</si>
  <si>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</si>
  <si>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</si>
  <si>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</si>
  <si>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</si>
  <si>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</si>
  <si>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</si>
  <si>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</si>
  <si>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</si>
  <si>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</si>
  <si>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</si>
  <si>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</si>
  <si>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</si>
  <si>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</si>
  <si>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</si>
  <si>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</si>
  <si>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</si>
  <si>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</si>
  <si>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</si>
  <si>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</si>
  <si>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</si>
  <si>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</si>
  <si>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</si>
  <si>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</si>
  <si>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</si>
  <si>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</si>
  <si>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</si>
  <si>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</si>
  <si>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</si>
  <si>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</si>
  <si>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</si>
  <si>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</si>
  <si>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</si>
  <si>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</si>
  <si>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</si>
  <si>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</si>
  <si>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</si>
  <si>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</si>
  <si>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</si>
  <si>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</si>
  <si>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</si>
  <si>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</si>
  <si>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</si>
  <si>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</si>
  <si>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</si>
  <si>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</si>
  <si>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</si>
  <si>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</si>
  <si>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</si>
  <si>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</si>
  <si>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</si>
  <si>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</si>
  <si>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</si>
  <si>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</si>
  <si>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</si>
  <si>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</si>
  <si>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</si>
  <si>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</si>
  <si>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</si>
  <si>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</si>
  <si>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</si>
  <si>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</si>
  <si>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</si>
  <si>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</si>
  <si>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</si>
  <si>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</si>
  <si>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</si>
  <si>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</si>
  <si>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</si>
  <si>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</si>
  <si>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</si>
  <si>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</si>
  <si>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</si>
  <si>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</si>
  <si>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</si>
  <si>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</si>
  <si>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</si>
  <si>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</si>
  <si>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</si>
  <si>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</si>
  <si>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</si>
  <si>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</si>
  <si>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</si>
  <si>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</si>
  <si>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</si>
  <si>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</si>
  <si>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</si>
  <si>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</si>
  <si>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</si>
  <si>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</si>
  <si>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</si>
  <si>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</si>
  <si>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</si>
  <si>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</si>
  <si>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</si>
  <si>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</si>
  <si>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</si>
  <si>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</si>
  <si>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</si>
  <si>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</si>
  <si>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</si>
  <si>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</si>
  <si>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</si>
  <si>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</si>
  <si>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</si>
  <si>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</si>
  <si>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</si>
  <si>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</si>
  <si>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</si>
  <si>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</si>
  <si>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</si>
  <si>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</si>
  <si>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</si>
  <si>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</si>
  <si>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</si>
  <si>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</si>
  <si>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</si>
  <si>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</si>
  <si>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</si>
  <si>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</si>
  <si>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</si>
  <si>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</si>
  <si>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</si>
  <si>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</si>
  <si>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</si>
  <si>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</si>
  <si>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</si>
  <si>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</si>
  <si>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</si>
  <si>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</si>
  <si>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</si>
  <si>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</si>
  <si>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</si>
  <si>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</si>
  <si>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</si>
  <si>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</si>
  <si>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</si>
  <si>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</si>
  <si>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</si>
  <si>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</si>
  <si>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</si>
  <si>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</si>
  <si>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</si>
  <si>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</si>
  <si>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</si>
  <si>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</si>
  <si>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</si>
  <si>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</si>
  <si>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</si>
  <si>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</si>
  <si>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</si>
  <si>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</si>
  <si>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</si>
  <si>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</si>
  <si>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</si>
  <si>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</si>
  <si>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</si>
  <si>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</si>
  <si>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</si>
  <si>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</si>
  <si>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</si>
  <si>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</si>
  <si>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</si>
  <si>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</si>
  <si>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</si>
  <si>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</si>
  <si>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</si>
  <si>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</si>
  <si>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</si>
  <si>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</si>
  <si>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</si>
  <si>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</si>
  <si>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</si>
  <si>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</si>
  <si>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</si>
  <si>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</si>
  <si>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</si>
  <si>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</si>
  <si>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</si>
  <si>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</si>
  <si>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</si>
  <si>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</si>
  <si>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</si>
  <si>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</si>
  <si>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</si>
  <si>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</si>
  <si>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</si>
  <si>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</si>
  <si>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</si>
  <si>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</si>
  <si>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</si>
  <si>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</si>
  <si>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</si>
  <si>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</si>
  <si>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</si>
  <si>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</si>
  <si>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</si>
  <si>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</si>
  <si>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</si>
  <si>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</si>
  <si>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</si>
  <si>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</si>
  <si>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</si>
  <si>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</si>
  <si>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</si>
  <si>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</si>
  <si>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</si>
  <si>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</si>
  <si>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</si>
  <si>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</si>
  <si>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</si>
  <si>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</si>
  <si>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</si>
  <si>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</si>
  <si>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</si>
  <si>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</si>
  <si>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</si>
  <si>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</si>
  <si>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</si>
  <si>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</si>
  <si>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</si>
  <si>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</si>
  <si>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</si>
  <si>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</si>
  <si>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</si>
  <si>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</si>
  <si>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</si>
  <si>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</si>
  <si>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</si>
  <si>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</si>
  <si>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</si>
  <si>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</si>
  <si>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</si>
  <si>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</si>
  <si>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</si>
  <si>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</si>
  <si>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</si>
  <si>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</si>
  <si>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</si>
  <si>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</si>
  <si>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</si>
  <si>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</si>
  <si>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</si>
  <si>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</si>
  <si>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</si>
  <si>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</si>
  <si>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</si>
  <si>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</si>
  <si>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</si>
  <si>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</si>
  <si>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</si>
  <si>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</si>
  <si>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</si>
  <si>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</si>
  <si>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</si>
  <si>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</si>
  <si>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</si>
  <si>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</si>
  <si>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</si>
  <si>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</si>
  <si>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</si>
  <si>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</si>
  <si>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</si>
  <si>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</si>
  <si>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</si>
  <si>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</si>
  <si>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</si>
  <si>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</si>
  <si>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</si>
  <si>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</si>
  <si>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</si>
  <si>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</si>
  <si>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</si>
  <si>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</si>
  <si>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</si>
  <si>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</si>
  <si>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</si>
  <si>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</si>
  <si>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</si>
  <si>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</si>
  <si>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</si>
  <si>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</si>
  <si>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</si>
  <si>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</si>
  <si>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</si>
  <si>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</si>
  <si>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</si>
  <si>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</si>
  <si>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</si>
  <si>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</si>
  <si>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</si>
  <si>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</si>
  <si>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</si>
  <si>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</si>
  <si>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</si>
  <si>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</si>
  <si>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</si>
  <si>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</si>
  <si>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</si>
  <si>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</si>
  <si>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</si>
  <si>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</si>
  <si>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</si>
  <si>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</si>
  <si>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</si>
  <si>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</si>
  <si>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</si>
  <si>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</si>
  <si>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</si>
  <si>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</si>
  <si>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</si>
  <si>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</si>
  <si>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</si>
  <si>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</si>
  <si>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</si>
  <si>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</si>
  <si>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</si>
  <si>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</si>
  <si>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</si>
  <si>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</si>
  <si>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</si>
  <si>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</si>
  <si>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</si>
  <si>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</si>
  <si>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</si>
  <si>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</si>
  <si>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</si>
  <si>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</si>
  <si>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</si>
  <si>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</si>
  <si>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</si>
  <si>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</si>
  <si>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</si>
  <si>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</si>
  <si>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</si>
  <si>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</si>
  <si>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</si>
  <si>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</si>
  <si>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</si>
  <si>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</si>
  <si>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</si>
  <si>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</si>
  <si>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</si>
  <si>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</si>
  <si>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</si>
  <si>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</si>
  <si>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</si>
  <si>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</si>
  <si>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</si>
  <si>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</si>
  <si>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</si>
  <si>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</si>
  <si>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</si>
  <si>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</si>
  <si>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</si>
  <si>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</si>
  <si>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</si>
  <si>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</si>
  <si>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</si>
  <si>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</si>
  <si>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</si>
  <si>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</si>
  <si>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</si>
  <si>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</si>
  <si>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</si>
  <si>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</si>
  <si>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</si>
  <si>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</si>
  <si>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</si>
  <si>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</si>
  <si>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</si>
  <si>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</si>
  <si>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</si>
  <si>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</si>
  <si>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</si>
  <si>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</si>
  <si>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</si>
  <si>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</si>
  <si>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</si>
  <si>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</si>
  <si>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</si>
  <si>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</si>
  <si>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</si>
  <si>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</si>
  <si>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</si>
  <si>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</si>
  <si>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</si>
  <si>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</si>
  <si>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</si>
  <si>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</si>
  <si>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</si>
  <si>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</si>
  <si>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</si>
  <si>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</si>
  <si>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</si>
  <si>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</si>
  <si>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</si>
  <si>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</si>
  <si>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</si>
  <si>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</si>
  <si>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</si>
  <si>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</si>
  <si>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</si>
  <si>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</si>
  <si>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</si>
  <si>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</si>
  <si>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</si>
  <si>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</si>
  <si>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</si>
  <si>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</si>
  <si>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</si>
  <si>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</si>
  <si>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</si>
  <si>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</si>
  <si>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</si>
  <si>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</si>
  <si>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</si>
  <si>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</si>
  <si>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</si>
  <si>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</si>
  <si>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</si>
  <si>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</si>
  <si>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</si>
  <si>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</si>
  <si>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</si>
  <si>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</si>
  <si>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</si>
  <si>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</si>
  <si>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</si>
  <si>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</si>
  <si>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</si>
  <si>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</si>
  <si>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</si>
  <si>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</si>
  <si>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</si>
  <si>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</si>
  <si>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</si>
  <si>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</si>
  <si>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</si>
  <si>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</si>
  <si>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</si>
  <si>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</si>
  <si>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</si>
  <si>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</si>
  <si>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</si>
  <si>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</si>
  <si>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</si>
  <si>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</si>
  <si>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</si>
  <si>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</si>
  <si>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</si>
  <si>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</si>
  <si>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</si>
  <si>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</si>
  <si>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</si>
  <si>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</si>
  <si>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</si>
  <si>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</si>
  <si>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</si>
  <si>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</si>
  <si>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</si>
  <si>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</si>
  <si>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</si>
  <si>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</si>
  <si>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</si>
  <si>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</si>
  <si>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</si>
  <si>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</si>
  <si>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</si>
  <si>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</si>
  <si>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</si>
  <si>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</si>
  <si>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</si>
  <si>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</si>
  <si>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</si>
  <si>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</si>
  <si>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</si>
  <si>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</si>
  <si>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</si>
  <si>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</si>
  <si>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</si>
  <si>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</si>
  <si>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</si>
  <si>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</si>
  <si>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</si>
  <si>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</si>
  <si>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</si>
  <si>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</si>
  <si>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</si>
  <si>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</si>
  <si>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</si>
  <si>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</si>
  <si>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</si>
  <si>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</si>
  <si>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</si>
  <si>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</si>
  <si>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</si>
  <si>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</si>
  <si>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</si>
  <si>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</si>
  <si>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</si>
  <si>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</si>
  <si>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</si>
  <si>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</si>
  <si>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</si>
  <si>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</si>
  <si>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</si>
  <si>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</si>
  <si>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</si>
  <si>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</si>
  <si>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</si>
  <si>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</si>
  <si>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</si>
  <si>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</si>
  <si>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</si>
  <si>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</si>
  <si>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</si>
  <si>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</si>
  <si>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</si>
  <si>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</si>
  <si>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</si>
  <si>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</si>
  <si>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</si>
  <si>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</si>
  <si>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</si>
  <si>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</si>
  <si>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</si>
  <si>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</si>
  <si>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</si>
  <si>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</si>
  <si>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</si>
  <si>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</si>
  <si>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</si>
  <si>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</si>
  <si>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</si>
  <si>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</si>
  <si>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</si>
  <si>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</si>
  <si>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</si>
  <si>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</si>
  <si>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</si>
  <si>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</si>
  <si>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</si>
  <si>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</si>
  <si>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</si>
  <si>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</si>
  <si>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</si>
  <si>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</si>
  <si>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</si>
  <si>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</si>
  <si>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</si>
  <si>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</si>
  <si>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</si>
  <si>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</si>
  <si>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</si>
  <si>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</si>
  <si>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</si>
  <si>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</si>
  <si>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</si>
  <si>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</si>
  <si>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</si>
  <si>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</si>
  <si>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</si>
  <si>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</si>
  <si>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</si>
  <si>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</si>
  <si>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</si>
  <si>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</si>
  <si>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</si>
  <si>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</si>
  <si>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</si>
  <si>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</si>
  <si>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</si>
  <si>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</si>
  <si>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</si>
  <si>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</si>
  <si>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</si>
  <si>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</si>
  <si>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</si>
  <si>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</si>
  <si>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</si>
  <si>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</si>
  <si>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</si>
  <si>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</si>
  <si>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</si>
  <si>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</si>
  <si>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</si>
  <si>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</si>
  <si>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</si>
  <si>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</si>
  <si>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</si>
  <si>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</si>
  <si>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</si>
  <si>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</si>
  <si>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</si>
  <si>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</si>
  <si>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</si>
  <si>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</si>
  <si>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</si>
  <si>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</si>
  <si>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</si>
  <si>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</si>
  <si>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</si>
  <si>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</si>
  <si>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</si>
  <si>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</si>
  <si>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</si>
  <si>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</si>
  <si>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</si>
  <si>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</si>
  <si>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</si>
  <si>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</si>
  <si>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</si>
  <si>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</si>
  <si>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</si>
  <si>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</si>
  <si>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</si>
  <si>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</si>
  <si>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</si>
  <si>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</si>
  <si>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</si>
  <si>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</si>
  <si>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</si>
  <si>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</si>
  <si>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</si>
  <si>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</si>
  <si>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</si>
  <si>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</si>
  <si>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</si>
  <si>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</si>
  <si>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</si>
  <si>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</si>
  <si>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</si>
  <si>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</si>
  <si>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</si>
  <si>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</si>
  <si>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</si>
  <si>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</si>
  <si>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</si>
  <si>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</si>
  <si>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</si>
  <si>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</si>
  <si>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</si>
  <si>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</si>
  <si>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</si>
  <si>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</si>
  <si>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</si>
  <si>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</si>
  <si>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</si>
  <si>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</si>
  <si>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</si>
  <si>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</si>
  <si>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</si>
  <si>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</si>
  <si>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</si>
  <si>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</si>
  <si>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</si>
  <si>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</si>
  <si>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</si>
  <si>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</si>
  <si>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</si>
  <si>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</si>
  <si>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</si>
  <si>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</si>
  <si>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</si>
  <si>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</si>
  <si>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</si>
  <si>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</si>
  <si>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</si>
  <si>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</si>
  <si>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</si>
  <si>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</si>
  <si>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</si>
  <si>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</si>
  <si>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</si>
  <si>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</si>
  <si>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</si>
  <si>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</si>
  <si>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</si>
  <si>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</si>
  <si>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</si>
  <si>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</si>
  <si>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</si>
  <si>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</si>
  <si>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</si>
  <si>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</si>
  <si>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</si>
  <si>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</si>
  <si>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</si>
  <si>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</si>
  <si>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</si>
  <si>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</si>
  <si>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</si>
  <si>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</si>
  <si>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</si>
  <si>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</si>
  <si>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</si>
  <si>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</si>
  <si>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</si>
  <si>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</si>
  <si>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</si>
  <si>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</si>
  <si>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</si>
  <si>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</si>
  <si>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</si>
  <si>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</si>
  <si>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</si>
  <si>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</si>
  <si>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</si>
  <si>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</si>
  <si>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</si>
  <si>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</si>
  <si>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</si>
  <si>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</si>
  <si>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</si>
  <si>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</si>
  <si>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</si>
  <si>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</si>
  <si>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</si>
  <si>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</si>
  <si>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</si>
  <si>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</si>
  <si>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</si>
  <si>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</si>
  <si>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</si>
  <si>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</si>
  <si>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</si>
  <si>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</si>
  <si>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</si>
  <si>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</si>
  <si>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</si>
  <si>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</si>
  <si>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</si>
  <si>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</si>
  <si>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</si>
  <si>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</si>
  <si>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</si>
  <si>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</si>
  <si>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</si>
  <si>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</si>
  <si>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</si>
  <si>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</si>
  <si>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</si>
  <si>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</si>
  <si>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</si>
  <si>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</si>
  <si>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</si>
  <si>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</si>
  <si>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</si>
  <si>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</si>
  <si>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</si>
  <si>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</si>
  <si>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</si>
  <si>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</si>
  <si>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</si>
  <si>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</si>
  <si>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</si>
  <si>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</si>
  <si>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</si>
  <si>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</si>
  <si>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</si>
  <si>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</si>
  <si>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</si>
  <si>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</si>
  <si>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</si>
  <si>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</si>
  <si>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</si>
  <si>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</si>
  <si>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</si>
  <si>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</si>
  <si>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</si>
  <si>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</si>
  <si>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</si>
  <si>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</si>
  <si>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</si>
  <si>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</si>
  <si>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</si>
  <si>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</si>
  <si>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</si>
  <si>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</si>
  <si>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</si>
  <si>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</si>
  <si>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</si>
  <si>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</si>
  <si>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</si>
  <si>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</si>
  <si>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</si>
  <si>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</si>
  <si>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</si>
  <si>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</si>
  <si>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</si>
  <si>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</si>
  <si>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</si>
  <si>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</si>
  <si>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</si>
  <si>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</si>
  <si>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</si>
  <si>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</si>
  <si>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</si>
  <si>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</si>
  <si>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</si>
  <si>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</si>
  <si>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</si>
  <si>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</si>
  <si>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</si>
  <si>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</si>
  <si>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</si>
  <si>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</si>
  <si>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</si>
  <si>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</si>
  <si>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</si>
  <si>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</si>
  <si>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</si>
  <si>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</si>
  <si>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</si>
  <si>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</si>
  <si>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</si>
  <si>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</si>
  <si>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</si>
  <si>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</si>
  <si>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</si>
  <si>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</si>
  <si>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</si>
  <si>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</si>
  <si>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</si>
  <si>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</si>
  <si>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</si>
  <si>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</si>
  <si>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</si>
  <si>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</si>
  <si>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</si>
  <si>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</si>
  <si>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</si>
  <si>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</si>
  <si>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</si>
  <si>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</si>
  <si>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</si>
  <si>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</si>
  <si>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</si>
  <si>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</si>
  <si>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</si>
  <si>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</si>
  <si>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</si>
  <si>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</si>
  <si>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</si>
  <si>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</si>
  <si>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</si>
  <si>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</si>
  <si>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</si>
  <si>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</si>
  <si>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</si>
  <si>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</si>
  <si>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</si>
  <si>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</si>
  <si>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</si>
  <si>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</si>
  <si>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</si>
  <si>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</si>
  <si>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</si>
  <si>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</si>
  <si>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</si>
  <si>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</si>
  <si>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</si>
  <si>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</si>
  <si>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</si>
  <si>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</si>
  <si>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</si>
  <si>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</si>
  <si>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</si>
  <si>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</si>
  <si>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</si>
  <si>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</si>
  <si>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</si>
  <si>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</si>
  <si>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</si>
  <si>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</si>
  <si>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</si>
  <si>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</si>
  <si>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</si>
  <si>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</si>
  <si>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</si>
  <si>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</si>
  <si>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</si>
  <si>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</si>
  <si>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</si>
  <si>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</si>
  <si>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</si>
  <si>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</si>
  <si>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</si>
  <si>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</si>
  <si>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</si>
  <si>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</si>
  <si>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</si>
  <si>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</si>
  <si>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</si>
  <si>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</si>
  <si>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</si>
  <si>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</si>
  <si>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</si>
  <si>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</si>
  <si>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</si>
  <si>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</si>
  <si>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</si>
  <si>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</si>
  <si>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</si>
  <si>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</si>
  <si>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</si>
  <si>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</si>
  <si>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</si>
  <si>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</si>
  <si>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</si>
  <si>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</si>
  <si>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</si>
  <si>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</si>
  <si>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</si>
  <si>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</si>
  <si>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</si>
  <si>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</si>
  <si>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</si>
  <si>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</si>
  <si>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</si>
  <si>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</si>
  <si>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</si>
  <si>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</si>
  <si>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</si>
  <si>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</si>
  <si>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</si>
  <si>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</si>
  <si>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</si>
  <si>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</si>
  <si>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</si>
  <si>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</si>
  <si>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</si>
  <si>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</si>
  <si>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</si>
  <si>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</si>
  <si>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</si>
  <si>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</si>
  <si>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</si>
  <si>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</si>
  <si>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</si>
  <si>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</si>
  <si>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</si>
  <si>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</si>
  <si>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</si>
  <si>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</si>
  <si>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</si>
  <si>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</si>
  <si>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</si>
  <si>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</si>
  <si>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</si>
  <si>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</si>
  <si>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</si>
  <si>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</si>
  <si>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</si>
  <si>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</si>
  <si>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</si>
  <si>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</si>
  <si>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</si>
  <si>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</si>
  <si>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</si>
  <si>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</si>
  <si>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</si>
  <si>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</si>
  <si>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</si>
  <si>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</si>
  <si>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</si>
  <si>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</si>
  <si>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</si>
  <si>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</si>
  <si>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</si>
  <si>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</si>
  <si>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</si>
  <si>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</si>
  <si>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</si>
  <si>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</si>
  <si>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</si>
  <si>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</si>
  <si>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</si>
  <si>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</si>
  <si>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</si>
  <si>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</si>
  <si>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</si>
  <si>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</si>
  <si>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</si>
  <si>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</si>
  <si>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</si>
  <si>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</si>
  <si>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</si>
  <si>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</si>
  <si>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</si>
  <si>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</si>
  <si>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</si>
  <si>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</si>
  <si>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</si>
  <si>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</si>
  <si>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</si>
  <si>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</si>
  <si>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</si>
  <si>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</si>
  <si>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</si>
  <si>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</si>
  <si>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</si>
  <si>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</si>
  <si>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</si>
  <si>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</si>
  <si>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</si>
  <si>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</si>
  <si>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</si>
  <si>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</si>
  <si>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</si>
  <si>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</si>
  <si>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</si>
  <si>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</si>
  <si>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</si>
  <si>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</si>
  <si>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</si>
  <si>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</si>
  <si>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</si>
  <si>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</si>
  <si>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</si>
  <si>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</si>
  <si>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</si>
  <si>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</si>
  <si>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</si>
  <si>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</si>
  <si>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</si>
  <si>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</si>
  <si>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</si>
  <si>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</si>
  <si>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</si>
  <si>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</si>
  <si>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</si>
  <si>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</si>
  <si>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</si>
  <si>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</si>
  <si>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</si>
  <si>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</si>
  <si>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</si>
  <si>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</si>
  <si>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</si>
  <si>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</si>
  <si>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</si>
  <si>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</si>
  <si>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</si>
  <si>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</si>
  <si>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</si>
  <si>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</si>
  <si>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</si>
  <si>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</si>
  <si>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</si>
  <si>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</si>
  <si>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</si>
  <si>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</si>
  <si>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</si>
  <si>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</si>
  <si>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</si>
  <si>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</si>
  <si>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</si>
  <si>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</si>
  <si>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</si>
  <si>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</si>
  <si>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</si>
  <si>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</si>
  <si>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</si>
  <si>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</si>
  <si>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</si>
  <si>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</si>
  <si>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</si>
  <si>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</si>
  <si>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</si>
  <si>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</si>
  <si>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</si>
  <si>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</si>
  <si>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</si>
  <si>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</si>
  <si>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</si>
  <si>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</si>
  <si>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</si>
  <si>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</si>
  <si>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</si>
  <si>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</si>
  <si>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</si>
  <si>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</si>
  <si>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</si>
  <si>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</si>
  <si>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</si>
  <si>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</si>
  <si>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</si>
  <si>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</si>
  <si>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</si>
  <si>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</si>
  <si>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</si>
  <si>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</si>
  <si>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</si>
  <si>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</si>
  <si>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</si>
  <si>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</si>
  <si>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</si>
  <si>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</si>
  <si>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</si>
  <si>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</si>
  <si>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</si>
  <si>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</si>
  <si>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</si>
  <si>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</si>
  <si>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</si>
  <si>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</si>
  <si>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</si>
  <si>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</si>
  <si>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</si>
  <si>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</si>
  <si>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</si>
  <si>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</si>
  <si>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</si>
  <si>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</si>
  <si>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</si>
  <si>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</si>
  <si>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</si>
  <si>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</si>
  <si>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</si>
  <si>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</si>
  <si>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</si>
  <si>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</si>
  <si>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</si>
  <si>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</si>
  <si>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</si>
  <si>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</si>
  <si>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</si>
  <si>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</si>
  <si>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</si>
  <si>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</si>
  <si>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</si>
  <si>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</si>
  <si>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</si>
  <si>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</si>
  <si>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</si>
  <si>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</si>
  <si>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</si>
  <si>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</si>
  <si>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</si>
  <si>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</si>
  <si>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</si>
  <si>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</si>
  <si>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</si>
  <si>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</si>
  <si>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</si>
  <si>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</si>
  <si>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</si>
  <si>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</si>
  <si>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</si>
  <si>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</si>
  <si>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</si>
  <si>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</si>
  <si>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</si>
  <si>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</si>
  <si>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</si>
  <si>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</si>
  <si>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</si>
  <si>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</si>
  <si>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</si>
  <si>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</si>
  <si>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</si>
  <si>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</si>
  <si>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</si>
  <si>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</si>
  <si>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</si>
  <si>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</si>
  <si>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</si>
  <si>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</si>
  <si>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</si>
  <si>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</si>
  <si>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</si>
  <si>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</si>
  <si>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</si>
  <si>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</si>
  <si>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</si>
  <si>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</si>
  <si>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</si>
  <si>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</si>
  <si>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</si>
  <si>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</si>
  <si>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</si>
  <si>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</si>
  <si>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</si>
  <si>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</si>
  <si>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</si>
  <si>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</si>
  <si>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</si>
  <si>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</si>
  <si>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</si>
  <si>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</si>
  <si>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</si>
  <si>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</si>
  <si>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</si>
  <si>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</si>
  <si>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</si>
  <si>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</si>
  <si>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</si>
  <si>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</si>
  <si>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</si>
  <si>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</si>
  <si>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</si>
  <si>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</si>
  <si>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</si>
  <si>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</si>
  <si>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</si>
  <si>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</si>
  <si>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</si>
  <si>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</si>
  <si>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</si>
  <si>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</si>
  <si>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</si>
  <si>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</si>
  <si>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</si>
  <si>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</si>
  <si>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</si>
  <si>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</si>
  <si>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</si>
  <si>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</si>
  <si>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</si>
  <si>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</si>
  <si>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</si>
  <si>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</si>
  <si>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</si>
  <si>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</si>
  <si>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</si>
  <si>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</si>
  <si>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</si>
  <si>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</si>
  <si>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</si>
  <si>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</si>
  <si>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</si>
  <si>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</si>
  <si>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</si>
  <si>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</si>
  <si>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</si>
  <si>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</si>
  <si>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</si>
  <si>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</si>
  <si>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</si>
  <si>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</si>
  <si>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</si>
  <si>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</si>
  <si>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</si>
  <si>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</si>
  <si>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</si>
  <si>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</si>
  <si>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</si>
  <si>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</si>
  <si>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</si>
  <si>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</si>
  <si>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</si>
  <si>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</si>
  <si>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</si>
  <si>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</si>
  <si>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</si>
  <si>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</si>
  <si>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</si>
  <si>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</si>
  <si>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</si>
  <si>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</si>
  <si>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</si>
  <si>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</si>
  <si>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</si>
  <si>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</si>
  <si>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</si>
  <si>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</si>
  <si>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</si>
  <si>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</si>
  <si>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</si>
  <si>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</si>
  <si>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</si>
  <si>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</si>
  <si>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</si>
  <si>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</si>
  <si>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</si>
  <si>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</si>
  <si>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</si>
  <si>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</si>
  <si>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</si>
  <si>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</si>
  <si>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</si>
  <si>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</si>
  <si>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</si>
  <si>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</si>
  <si>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</si>
  <si>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</si>
  <si>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</si>
  <si>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</si>
  <si>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</si>
  <si>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</si>
  <si>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</si>
  <si>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</si>
  <si>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</si>
  <si>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</si>
  <si>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</si>
  <si>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</si>
  <si>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</si>
  <si>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</si>
  <si>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</si>
  <si>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</si>
  <si>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</si>
  <si>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</si>
  <si>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</si>
  <si>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</si>
  <si>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</si>
  <si>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</si>
  <si>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</si>
  <si>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</si>
  <si>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</si>
  <si>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</si>
  <si>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</si>
  <si>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</si>
  <si>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</si>
  <si>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</si>
  <si>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</si>
  <si>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</si>
  <si>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</si>
  <si>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</si>
  <si>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</si>
  <si>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</si>
  <si>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</si>
  <si>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</si>
  <si>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</si>
  <si>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</si>
  <si>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</si>
  <si>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</si>
  <si>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</si>
  <si>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</si>
  <si>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</si>
  <si>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</si>
  <si>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</si>
  <si>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</si>
  <si>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</si>
  <si>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</si>
  <si>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</si>
  <si>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</si>
  <si>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</si>
  <si>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</si>
  <si>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</si>
  <si>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</si>
  <si>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</si>
  <si>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</si>
  <si>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</si>
  <si>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</si>
  <si>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</si>
  <si>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</si>
  <si>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</si>
  <si>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</si>
  <si>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</si>
  <si>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</si>
  <si>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</si>
  <si>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</si>
  <si>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</si>
  <si>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</si>
  <si>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</si>
  <si>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</si>
  <si>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</si>
  <si>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</si>
  <si>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</si>
  <si>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</si>
  <si>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</si>
  <si>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</si>
  <si>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</si>
  <si>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</si>
  <si>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</si>
  <si>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</si>
  <si>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</si>
  <si>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</si>
  <si>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</si>
  <si>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</si>
  <si>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</si>
  <si>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</si>
  <si>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</si>
  <si>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</si>
  <si>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</si>
  <si>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</si>
  <si>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</si>
  <si>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</si>
  <si>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</si>
  <si>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</si>
  <si>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</si>
  <si>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</si>
  <si>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</si>
  <si>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</si>
  <si>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</si>
  <si>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</si>
  <si>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</si>
  <si>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</si>
  <si>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</si>
  <si>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</si>
  <si>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</si>
  <si>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</si>
  <si>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</si>
  <si>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</si>
  <si>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</si>
  <si>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</si>
  <si>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</si>
  <si>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</si>
  <si>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</si>
  <si>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</si>
  <si>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</si>
  <si>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</si>
  <si>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</si>
  <si>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</si>
  <si>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</si>
  <si>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</si>
  <si>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</si>
  <si>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</si>
  <si>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</si>
  <si>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</si>
  <si>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</si>
  <si>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</si>
  <si>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</si>
  <si>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</si>
  <si>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</si>
  <si>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</si>
  <si>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</si>
  <si>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</si>
  <si>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</si>
  <si>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</si>
  <si>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</si>
  <si>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</si>
  <si>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</si>
  <si>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</si>
  <si>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</si>
  <si>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</si>
  <si>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</si>
  <si>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</si>
  <si>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</si>
  <si>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</si>
  <si>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</si>
  <si>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</si>
  <si>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</si>
  <si>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</si>
  <si>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</si>
  <si>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</si>
  <si>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</si>
  <si>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</si>
  <si>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</si>
  <si>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</si>
  <si>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</si>
  <si>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</si>
  <si>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</si>
  <si>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</si>
  <si>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</si>
  <si>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</si>
  <si>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</si>
  <si>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</si>
  <si>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</si>
  <si>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</si>
  <si>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</si>
  <si>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</si>
  <si>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</si>
  <si>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</si>
  <si>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</si>
  <si>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</si>
  <si>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</si>
  <si>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</si>
  <si>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</si>
  <si>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</si>
  <si>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</si>
  <si>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</si>
  <si>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</si>
  <si>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</si>
  <si>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</si>
  <si>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</si>
  <si>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</si>
  <si>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</si>
  <si>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</si>
  <si>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</si>
  <si>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</si>
  <si>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</si>
  <si>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</si>
  <si>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</si>
  <si>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</si>
  <si>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</si>
  <si>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</si>
  <si>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</si>
  <si>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</si>
  <si>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</si>
  <si>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</si>
  <si>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</si>
  <si>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</si>
  <si>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</si>
  <si>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</si>
  <si>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</si>
  <si>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</si>
  <si>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</si>
  <si>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</si>
  <si>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</si>
  <si>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</si>
  <si>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</si>
  <si>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</si>
  <si>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</si>
  <si>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</si>
  <si>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</si>
  <si>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</si>
  <si>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</si>
  <si>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</si>
  <si>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</si>
  <si>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</si>
  <si>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</si>
  <si>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</si>
  <si>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</si>
  <si>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</si>
  <si>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</si>
  <si>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</si>
  <si>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</si>
  <si>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</si>
  <si>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</si>
  <si>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</si>
  <si>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</si>
  <si>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</si>
  <si>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</si>
  <si>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</si>
  <si>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</si>
  <si>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</si>
  <si>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</si>
  <si>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</si>
  <si>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</si>
  <si>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</si>
  <si>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</si>
  <si>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</si>
  <si>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</si>
  <si>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</si>
  <si>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</si>
  <si>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</si>
  <si>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</si>
  <si>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</si>
  <si>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</si>
  <si>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</si>
  <si>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</si>
  <si>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</si>
  <si>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</si>
  <si>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</si>
  <si>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</si>
  <si>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</si>
  <si>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</si>
  <si>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</si>
  <si>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</si>
  <si>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</si>
  <si>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</si>
  <si>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</si>
  <si>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</si>
  <si>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</si>
  <si>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</si>
  <si>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</si>
  <si>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</si>
  <si>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</si>
  <si>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</si>
  <si>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</si>
  <si>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</si>
  <si>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</si>
  <si>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</si>
  <si>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</si>
  <si>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</si>
  <si>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</si>
  <si>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</si>
  <si>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</si>
  <si>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</si>
  <si>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</si>
  <si>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</si>
  <si>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</si>
  <si>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</si>
  <si>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</si>
  <si>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</si>
  <si>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</si>
  <si>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</si>
  <si>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</si>
  <si>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</si>
  <si>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</si>
  <si>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</si>
  <si>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</si>
  <si>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</si>
  <si>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</si>
  <si>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</si>
  <si>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</si>
  <si>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</si>
  <si>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</si>
  <si>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</si>
  <si>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</si>
  <si>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</si>
  <si>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</si>
  <si>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</si>
  <si>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</si>
  <si>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</si>
  <si>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</si>
  <si>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</si>
  <si>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</si>
  <si>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</si>
  <si>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</si>
  <si>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</si>
  <si>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</si>
  <si>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</si>
  <si>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</si>
  <si>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</si>
  <si>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</si>
  <si>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</si>
  <si>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</si>
  <si>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</si>
  <si>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</si>
  <si>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</si>
  <si>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</si>
  <si>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</si>
  <si>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</si>
  <si>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</si>
  <si>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</si>
  <si>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</si>
  <si>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</si>
  <si>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</si>
  <si>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</si>
  <si>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</si>
  <si>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</si>
  <si>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</si>
  <si>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</si>
  <si>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</si>
  <si>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</si>
  <si>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</si>
  <si>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</si>
  <si>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</si>
  <si>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</si>
  <si>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</si>
  <si>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</si>
  <si>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</si>
  <si>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</si>
  <si>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</si>
  <si>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</si>
  <si>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</si>
  <si>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</si>
  <si>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</si>
  <si>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</si>
  <si>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</si>
  <si>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</si>
  <si>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</si>
  <si>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</si>
  <si>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</si>
  <si>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</si>
  <si>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</si>
  <si>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</si>
  <si>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</si>
  <si>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</si>
  <si>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</si>
  <si>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</si>
  <si>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</si>
  <si>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</si>
  <si>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</si>
  <si>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</si>
  <si>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</si>
  <si>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</si>
  <si>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</si>
  <si>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</si>
  <si>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</si>
  <si>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</si>
  <si>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</si>
  <si>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</si>
  <si>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</si>
  <si>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</si>
  <si>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</si>
  <si>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</si>
  <si>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</si>
  <si>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</si>
  <si>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</si>
  <si>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</si>
  <si>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</si>
  <si>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</si>
  <si>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</si>
  <si>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</si>
  <si>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</si>
  <si>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</si>
  <si>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</si>
  <si>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</si>
  <si>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</si>
  <si>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</si>
  <si>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</si>
  <si>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</si>
  <si>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</si>
  <si>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</si>
  <si>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</si>
  <si>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</si>
  <si>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</si>
  <si>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</si>
  <si>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</si>
  <si>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</si>
  <si>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</si>
  <si>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</si>
  <si>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</si>
  <si>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</si>
  <si>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</si>
  <si>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</si>
  <si>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</si>
  <si>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</si>
  <si>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</si>
  <si>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</si>
  <si>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</si>
  <si>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</si>
  <si>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</si>
  <si>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</si>
  <si>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</si>
  <si>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</si>
  <si>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</si>
  <si>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</si>
  <si>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</si>
  <si>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</si>
  <si>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</si>
  <si>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</si>
  <si>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</si>
  <si>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</si>
  <si>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</si>
  <si>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</si>
  <si>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</si>
  <si>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</si>
  <si>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</si>
  <si>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</si>
  <si>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</si>
  <si>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</si>
  <si>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</si>
  <si>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</si>
  <si>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</si>
  <si>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</si>
  <si>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</si>
  <si>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</si>
  <si>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</si>
  <si>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</si>
  <si>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</si>
  <si>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</si>
  <si>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</si>
  <si>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</si>
  <si>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</si>
  <si>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</si>
  <si>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</si>
  <si>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</si>
  <si>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</si>
  <si>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</si>
  <si>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</si>
  <si>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</si>
  <si>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</si>
  <si>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</si>
  <si>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</si>
  <si>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</si>
  <si>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</si>
  <si>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</si>
  <si>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</si>
  <si>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</si>
  <si>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</si>
  <si>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</si>
  <si>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</si>
  <si>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</si>
  <si>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</si>
  <si>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</si>
  <si>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</si>
  <si>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</si>
  <si>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</si>
  <si>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</si>
  <si>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</si>
  <si>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</si>
  <si>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</si>
  <si>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</si>
  <si>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</si>
  <si>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</si>
  <si>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</si>
  <si>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</si>
  <si>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</si>
  <si>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</si>
  <si>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</si>
  <si>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</si>
  <si>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</si>
  <si>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</si>
  <si>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</si>
  <si>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</si>
  <si>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</si>
  <si>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</si>
  <si>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</si>
  <si>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</si>
  <si>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</si>
  <si>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</si>
  <si>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</si>
  <si>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</si>
  <si>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</si>
  <si>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</si>
  <si>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</si>
  <si>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</si>
  <si>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</si>
  <si>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</si>
  <si>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</si>
  <si>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</si>
  <si>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</si>
  <si>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</si>
  <si>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</si>
  <si>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</si>
  <si>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</si>
  <si>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</si>
  <si>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</si>
  <si>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</si>
  <si>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</si>
  <si>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</si>
  <si>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</si>
  <si>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</si>
  <si>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</si>
  <si>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</si>
  <si>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</si>
  <si>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</si>
  <si>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</si>
  <si>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</si>
  <si>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</si>
  <si>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</si>
  <si>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</si>
  <si>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</si>
  <si>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</si>
  <si>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</si>
  <si>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</si>
  <si>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</si>
  <si>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</si>
  <si>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</si>
  <si>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</si>
  <si>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</si>
  <si>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</si>
  <si>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</si>
  <si>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</si>
  <si>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</si>
  <si>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</si>
  <si>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</si>
  <si>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</si>
  <si>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</si>
  <si>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</si>
  <si>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</si>
  <si>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</si>
  <si>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</si>
  <si>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</si>
  <si>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</si>
  <si>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</si>
  <si>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</si>
  <si>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</si>
  <si>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</si>
  <si>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</si>
  <si>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</si>
  <si>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</si>
  <si>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</si>
  <si>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</si>
  <si>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</si>
  <si>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</si>
  <si>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</si>
  <si>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</si>
  <si>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</si>
  <si>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</si>
  <si>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</si>
  <si>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</si>
  <si>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</si>
  <si>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</si>
  <si>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</si>
  <si>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</si>
  <si>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</si>
  <si>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</si>
  <si>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</si>
  <si>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</si>
  <si>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</si>
  <si>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</si>
  <si>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</si>
  <si>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</si>
  <si>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</si>
  <si>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</si>
  <si>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</si>
  <si>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</si>
  <si>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</si>
  <si>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</si>
  <si>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</si>
  <si>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</si>
  <si>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</si>
  <si>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</si>
  <si>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</si>
  <si>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</si>
  <si>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</si>
  <si>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</si>
  <si>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</si>
  <si>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</si>
  <si>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</si>
  <si>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</si>
  <si>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</si>
  <si>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</si>
  <si>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</si>
  <si>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</si>
  <si>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</si>
  <si>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</si>
  <si>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</si>
  <si>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</si>
  <si>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</si>
  <si>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</si>
  <si>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</si>
  <si>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</si>
  <si>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</si>
  <si>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</si>
  <si>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</si>
  <si>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</si>
  <si>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</si>
  <si>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</si>
  <si>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</si>
  <si>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</si>
  <si>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</si>
  <si>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</si>
  <si>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</si>
  <si>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</si>
  <si>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</si>
  <si>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</si>
  <si>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</si>
  <si>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</si>
  <si>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</si>
  <si>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</si>
  <si>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</si>
  <si>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</si>
  <si>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</si>
  <si>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</si>
  <si>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</si>
  <si>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</si>
  <si>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</si>
  <si>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</si>
  <si>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</si>
  <si>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</si>
  <si>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</si>
  <si>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</si>
  <si>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</si>
  <si>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</si>
  <si>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</si>
  <si>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</si>
  <si>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</si>
  <si>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</si>
  <si>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</si>
  <si>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</si>
  <si>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</si>
  <si>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</si>
  <si>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</si>
  <si>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</si>
  <si>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</si>
  <si>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</si>
  <si>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</si>
  <si>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</si>
  <si>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</si>
  <si>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</si>
  <si>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</si>
  <si>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</si>
  <si>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</si>
  <si>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</si>
  <si>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</si>
  <si>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</si>
  <si>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</si>
  <si>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</si>
  <si>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</si>
  <si>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</si>
  <si>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</si>
  <si>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</si>
  <si>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</si>
  <si>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</si>
  <si>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</si>
  <si>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</si>
  <si>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</si>
  <si>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</si>
  <si>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</si>
  <si>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</si>
  <si>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</si>
  <si>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</si>
  <si>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</si>
  <si>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</si>
  <si>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</si>
  <si>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</si>
  <si>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</si>
  <si>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</si>
  <si>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</si>
  <si>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</si>
  <si>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</si>
  <si>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</si>
  <si>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</si>
  <si>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</si>
  <si>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</si>
  <si>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</si>
  <si>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</si>
  <si>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</si>
  <si>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</si>
  <si>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</si>
  <si>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</si>
  <si>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</si>
  <si>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</si>
  <si>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</si>
  <si>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</si>
  <si>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</si>
  <si>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</si>
  <si>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</si>
  <si>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</si>
  <si>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</si>
  <si>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</si>
  <si>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</si>
  <si>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</si>
  <si>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</si>
  <si>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</si>
  <si>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</si>
  <si>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</si>
  <si>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</si>
  <si>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</si>
  <si>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</si>
  <si>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</si>
  <si>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</si>
  <si>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</si>
  <si>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</si>
  <si>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</si>
  <si>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</si>
  <si>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</si>
  <si>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</si>
  <si>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</si>
  <si>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</si>
  <si>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</si>
  <si>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</si>
  <si>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</si>
  <si>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</si>
  <si>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</si>
  <si>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</si>
  <si>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</si>
  <si>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</si>
  <si>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</si>
  <si>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</si>
  <si>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</si>
  <si>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</si>
  <si>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</si>
  <si>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</si>
  <si>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</si>
  <si>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</si>
  <si>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</si>
  <si>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</si>
  <si>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</si>
  <si>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</si>
  <si>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</si>
  <si>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</si>
  <si>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</si>
  <si>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</si>
  <si>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</si>
  <si>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</si>
  <si>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</si>
  <si>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</si>
  <si>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</si>
  <si>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</si>
  <si>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</si>
  <si>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</si>
  <si>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</si>
  <si>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</si>
  <si>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</si>
  <si>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</si>
  <si>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</si>
  <si>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</si>
  <si>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</si>
  <si>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</si>
  <si>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</si>
  <si>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</si>
  <si>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</si>
  <si>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</si>
  <si>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</si>
  <si>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</si>
  <si>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</si>
  <si>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</si>
  <si>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</si>
  <si>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</si>
  <si>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</si>
  <si>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</si>
  <si>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</si>
  <si>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</si>
  <si>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</si>
  <si>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</si>
  <si>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</si>
  <si>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</si>
  <si>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</si>
  <si>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</si>
  <si>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</si>
  <si>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</si>
  <si>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</si>
  <si>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</si>
  <si>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</si>
  <si>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</si>
  <si>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</si>
  <si>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</si>
  <si>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</si>
  <si>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</si>
  <si>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</si>
  <si>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</si>
  <si>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</si>
  <si>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</si>
  <si>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</si>
  <si>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</si>
  <si>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</si>
  <si>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</si>
  <si>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</si>
  <si>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</si>
  <si>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</si>
  <si>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</si>
  <si>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</si>
  <si>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</si>
  <si>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</si>
  <si>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</si>
  <si>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</si>
  <si>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</si>
  <si>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</si>
  <si>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</si>
  <si>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</si>
  <si>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</si>
  <si>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</si>
  <si>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</si>
  <si>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</si>
  <si>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</si>
  <si>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</si>
  <si>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</si>
  <si>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</si>
  <si>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</si>
  <si>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</si>
  <si>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</si>
  <si>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</si>
  <si>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</si>
  <si>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</si>
  <si>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</si>
  <si>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</si>
  <si>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</si>
  <si>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</si>
  <si>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</si>
  <si>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</si>
  <si>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</si>
  <si>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</si>
  <si>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</si>
  <si>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</si>
  <si>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</si>
  <si>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</si>
  <si>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</si>
  <si>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</si>
  <si>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</si>
  <si>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</si>
  <si>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</si>
  <si>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</si>
  <si>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</si>
  <si>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</si>
  <si>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</si>
  <si>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</si>
  <si>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</si>
  <si>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</si>
  <si>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</si>
  <si>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</si>
  <si>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</si>
  <si>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</si>
  <si>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</si>
  <si>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</si>
  <si>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</si>
  <si>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</si>
  <si>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</si>
  <si>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</si>
  <si>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</si>
  <si>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</si>
  <si>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</si>
  <si>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</si>
  <si>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</si>
  <si>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</si>
  <si>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</si>
  <si>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</si>
  <si>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</si>
  <si>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</si>
  <si>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</si>
  <si>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</si>
  <si>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</si>
  <si>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</si>
  <si>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</si>
  <si>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</si>
  <si>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</si>
  <si>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</si>
  <si>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</si>
  <si>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</si>
  <si>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</si>
  <si>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</si>
  <si>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</si>
  <si>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</si>
  <si>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</si>
  <si>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</si>
  <si>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</si>
  <si>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</si>
  <si>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</si>
  <si>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</si>
  <si>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</si>
  <si>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</si>
  <si>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</si>
  <si>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</si>
  <si>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</si>
  <si>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</si>
  <si>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</si>
  <si>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</si>
  <si>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</si>
  <si>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</si>
  <si>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</si>
  <si>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</si>
  <si>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</si>
  <si>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</si>
  <si>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</si>
  <si>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</si>
  <si>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</si>
  <si>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</si>
  <si>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</si>
  <si>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</si>
  <si>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</si>
  <si>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</si>
  <si>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</si>
  <si>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</si>
  <si>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</si>
  <si>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</si>
  <si>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</si>
  <si>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</si>
  <si>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</si>
  <si>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</si>
  <si>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</si>
  <si>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</si>
  <si>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</si>
  <si>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</si>
  <si>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</si>
  <si>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</si>
  <si>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</si>
  <si>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</si>
  <si>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</si>
  <si>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</si>
  <si>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</si>
  <si>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</si>
  <si>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</si>
  <si>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</si>
  <si>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</si>
  <si>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</si>
  <si>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</si>
  <si>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</si>
  <si>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</si>
  <si>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</si>
  <si>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</si>
  <si>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</si>
  <si>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</si>
  <si>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</si>
  <si>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</si>
  <si>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</si>
  <si>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</si>
  <si>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</si>
  <si>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</si>
  <si>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</si>
  <si>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</si>
  <si>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</si>
  <si>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</si>
  <si>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</si>
  <si>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</si>
  <si>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</si>
  <si>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</si>
  <si>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</si>
  <si>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</si>
  <si>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</si>
  <si>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</si>
  <si>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</si>
  <si>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</si>
  <si>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</si>
  <si>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</si>
  <si>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</si>
  <si>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</si>
  <si>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</si>
  <si>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</si>
  <si>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</si>
  <si>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</si>
  <si>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</si>
  <si>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</si>
  <si>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</si>
  <si>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</si>
  <si>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</si>
  <si>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</si>
  <si>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</si>
  <si>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</si>
  <si>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</si>
  <si>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</si>
  <si>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</si>
  <si>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</si>
  <si>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</si>
  <si>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</si>
  <si>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</si>
  <si>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</si>
  <si>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</si>
  <si>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</si>
  <si>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</si>
  <si>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</si>
  <si>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</si>
  <si>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</si>
  <si>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</si>
  <si>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</si>
  <si>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</si>
  <si>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</si>
  <si>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</si>
  <si>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</si>
  <si>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</si>
  <si>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</si>
  <si>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</si>
  <si>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</si>
  <si>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</si>
  <si>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</si>
  <si>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</si>
  <si>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</si>
  <si>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</si>
  <si>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</si>
  <si>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</si>
  <si>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</si>
  <si>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</si>
  <si>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</si>
  <si>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</si>
  <si>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</si>
  <si>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</si>
  <si>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</si>
  <si>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</si>
  <si>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</si>
  <si>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</si>
  <si>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</si>
  <si>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</si>
  <si>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</si>
  <si>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</si>
  <si>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</si>
  <si>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</si>
  <si>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</si>
  <si>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</si>
  <si>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</si>
  <si>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</si>
  <si>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</si>
  <si>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</si>
  <si>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</si>
  <si>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</si>
  <si>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</si>
  <si>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</si>
  <si>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</si>
  <si>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</si>
  <si>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</si>
  <si>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</si>
  <si>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</si>
  <si>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</si>
  <si>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</si>
  <si>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</si>
  <si>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</si>
  <si>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</si>
  <si>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</si>
  <si>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</si>
  <si>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</si>
  <si>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</si>
  <si>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</si>
  <si>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</si>
  <si>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</si>
  <si>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</si>
  <si>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</si>
  <si>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</si>
  <si>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</si>
  <si>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</si>
  <si>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</si>
  <si>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</si>
  <si>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</si>
  <si>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</si>
  <si>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</si>
  <si>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</si>
  <si>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</si>
  <si>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</si>
  <si>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</si>
  <si>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</si>
  <si>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</si>
  <si>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</si>
  <si>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</si>
  <si>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</si>
  <si>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</si>
  <si>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</si>
  <si>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</si>
  <si>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</si>
  <si>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</si>
  <si>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</si>
  <si>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</si>
  <si>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</si>
  <si>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</si>
  <si>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</si>
  <si>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</si>
  <si>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</si>
  <si>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</si>
  <si>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</si>
  <si>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</si>
  <si>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</si>
  <si>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</si>
  <si>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</si>
  <si>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</si>
  <si>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</si>
  <si>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</si>
  <si>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</si>
  <si>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</si>
  <si>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</si>
  <si>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</si>
  <si>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</si>
  <si>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</si>
  <si>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</si>
  <si>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</si>
  <si>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</si>
  <si>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</si>
  <si>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</si>
  <si>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</si>
  <si>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</si>
  <si>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</si>
  <si>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</si>
  <si>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</si>
  <si>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</si>
  <si>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</si>
  <si>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</si>
  <si>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</si>
  <si>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</si>
  <si>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</si>
  <si>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</si>
  <si>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</si>
  <si>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</si>
  <si>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</si>
  <si>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</si>
  <si>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</si>
  <si>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</si>
  <si>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</si>
  <si>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</si>
  <si>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</si>
  <si>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</si>
  <si>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</si>
  <si>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</si>
  <si>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</si>
  <si>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</si>
  <si>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</si>
  <si>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</si>
  <si>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</si>
  <si>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</si>
  <si>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</si>
  <si>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</si>
  <si>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</si>
  <si>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</si>
  <si>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</si>
  <si>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</si>
  <si>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</si>
  <si>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</si>
  <si>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</si>
  <si>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</si>
  <si>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</si>
  <si>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</si>
  <si>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</si>
  <si>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</si>
  <si>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</si>
  <si>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</si>
  <si>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</si>
  <si>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</si>
  <si>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</si>
  <si>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</si>
  <si>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</si>
  <si>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</si>
  <si>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</si>
  <si>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</si>
  <si>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</si>
  <si>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</si>
  <si>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</si>
  <si>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</si>
  <si>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</si>
  <si>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</si>
  <si>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</si>
  <si>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</si>
  <si>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</si>
  <si>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</si>
  <si>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</si>
  <si>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</si>
  <si>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</si>
  <si>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</si>
  <si>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</si>
  <si>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</si>
  <si>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</si>
  <si>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</si>
  <si>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</si>
  <si>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</si>
  <si>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</si>
  <si>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</si>
  <si>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</si>
  <si>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</si>
  <si>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</si>
  <si>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</si>
  <si>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</si>
  <si>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</si>
  <si>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</si>
  <si>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</si>
  <si>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</si>
  <si>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</si>
  <si>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</si>
  <si>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</si>
  <si>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</si>
  <si>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</si>
  <si>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</si>
  <si>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</si>
  <si>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</si>
  <si>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</si>
  <si>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</si>
  <si>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</si>
  <si>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</si>
  <si>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</si>
  <si>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</si>
  <si>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</si>
  <si>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</si>
  <si>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</si>
  <si>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</si>
  <si>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</si>
  <si>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</si>
  <si>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</si>
  <si>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</si>
  <si>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</si>
  <si>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</si>
  <si>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</si>
  <si>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</si>
  <si>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</si>
  <si>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</si>
  <si>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</si>
  <si>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</si>
  <si>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</si>
  <si>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</si>
  <si>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</si>
  <si>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</si>
  <si>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</si>
  <si>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</si>
  <si>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</si>
  <si>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</si>
  <si>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</si>
  <si>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</si>
  <si>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</si>
  <si>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</si>
  <si>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</si>
  <si>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</si>
  <si>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</si>
  <si>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</si>
  <si>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</si>
  <si>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</si>
  <si>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</si>
  <si>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</si>
  <si>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</si>
  <si>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</si>
  <si>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</si>
  <si>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</si>
  <si>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</si>
  <si>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</si>
  <si>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</si>
  <si>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</si>
  <si>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</si>
  <si>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</si>
  <si>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</si>
  <si>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</si>
  <si>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</si>
  <si>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</si>
  <si>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</si>
  <si>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</si>
  <si>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</si>
  <si>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</si>
  <si>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</si>
  <si>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</si>
  <si>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</si>
  <si>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</si>
  <si>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</si>
  <si>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</si>
  <si>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</si>
  <si>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</si>
  <si>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</si>
  <si>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</si>
  <si>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</si>
  <si>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</si>
  <si>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</si>
  <si>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</si>
  <si>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</si>
  <si>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</si>
  <si>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</si>
  <si>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</si>
  <si>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</si>
  <si>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</si>
  <si>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</si>
  <si>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</si>
  <si>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</si>
  <si>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</si>
  <si>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</si>
  <si>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</si>
  <si>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</si>
  <si>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</si>
  <si>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</si>
  <si>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</si>
  <si>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</si>
  <si>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</si>
  <si>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</si>
  <si>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</si>
  <si>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</si>
  <si>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</si>
  <si>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</si>
  <si>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</si>
  <si>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</si>
  <si>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</si>
  <si>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</si>
  <si>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</si>
  <si>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</si>
  <si>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</si>
  <si>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</si>
  <si>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</si>
  <si>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</si>
  <si>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</si>
  <si>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</si>
  <si>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</si>
  <si>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</si>
  <si>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</si>
  <si>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</si>
  <si>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</si>
  <si>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</si>
  <si>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</si>
  <si>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</si>
  <si>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</si>
  <si>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</si>
  <si>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</si>
  <si>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</si>
  <si>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</si>
  <si>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</si>
  <si>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</si>
  <si>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</si>
  <si>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</si>
  <si>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</si>
  <si>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</si>
  <si>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</si>
  <si>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</si>
  <si>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</si>
  <si>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</si>
  <si>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</si>
  <si>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</si>
  <si>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</si>
  <si>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</si>
  <si>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</si>
  <si>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</si>
  <si>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</si>
  <si>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</si>
  <si>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</si>
  <si>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</si>
  <si>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</si>
  <si>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</si>
  <si>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</si>
  <si>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</si>
  <si>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</si>
  <si>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</si>
  <si>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</si>
  <si>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</si>
  <si>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</si>
  <si>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</si>
  <si>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</si>
  <si>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</si>
  <si>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</si>
  <si>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</si>
  <si>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</si>
  <si>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</si>
  <si>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</si>
  <si>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</si>
  <si>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</si>
  <si>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</si>
  <si>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</si>
  <si>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</si>
  <si>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</si>
  <si>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</si>
  <si>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</si>
  <si>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</si>
  <si>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</si>
  <si>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</si>
  <si>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</si>
  <si>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</si>
  <si>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</si>
  <si>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</si>
  <si>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</si>
  <si>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</si>
  <si>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</si>
  <si>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</si>
  <si>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</si>
  <si>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</si>
  <si>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</si>
  <si>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</si>
  <si>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</si>
  <si>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</si>
  <si>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</si>
  <si>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</si>
  <si>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</si>
  <si>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</si>
  <si>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</si>
  <si>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</si>
  <si>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</si>
  <si>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</si>
  <si>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</si>
  <si>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</si>
  <si>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</si>
  <si>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</si>
  <si>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</si>
  <si>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</si>
  <si>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</si>
  <si>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</si>
  <si>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</si>
  <si>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</si>
  <si>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</si>
  <si>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</si>
  <si>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</si>
  <si>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</si>
  <si>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</si>
  <si>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</si>
  <si>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</si>
  <si>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</si>
  <si>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</si>
  <si>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</si>
  <si>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</si>
  <si>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</si>
  <si>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</si>
  <si>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</si>
  <si>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</si>
  <si>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</si>
  <si>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</si>
  <si>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</si>
  <si>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</si>
  <si>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</si>
  <si>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</si>
  <si>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</si>
  <si>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</si>
  <si>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</si>
  <si>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</si>
  <si>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</si>
  <si>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</si>
  <si>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</si>
  <si>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</si>
  <si>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</si>
  <si>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</si>
  <si>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</si>
  <si>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</si>
  <si>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</si>
  <si>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</si>
  <si>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</si>
  <si>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</si>
  <si>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</si>
  <si>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</si>
  <si>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</si>
  <si>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</si>
  <si>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</si>
  <si>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</si>
  <si>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</si>
  <si>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</si>
  <si>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</si>
  <si>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</si>
  <si>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</si>
  <si>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</si>
  <si>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</si>
  <si>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</si>
  <si>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</si>
  <si>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</si>
  <si>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</si>
  <si>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</si>
  <si>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</si>
  <si>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</si>
  <si>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</si>
  <si>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</si>
  <si>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</si>
  <si>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</si>
  <si>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</si>
  <si>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</si>
  <si>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</si>
  <si>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</si>
  <si>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</si>
  <si>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</si>
  <si>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</si>
  <si>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</si>
  <si>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</si>
  <si>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</si>
  <si>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</si>
  <si>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</si>
  <si>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</si>
  <si>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</si>
  <si>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</si>
  <si>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</si>
  <si>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</si>
  <si>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</si>
  <si>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</si>
  <si>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</si>
  <si>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</si>
  <si>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</si>
  <si>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</si>
  <si>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</si>
  <si>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</si>
  <si>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</si>
  <si>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</si>
  <si>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</si>
  <si>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</si>
  <si>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</si>
  <si>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</si>
  <si>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</si>
  <si>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</si>
  <si>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</si>
  <si>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</si>
  <si>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</si>
  <si>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</si>
  <si>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</si>
  <si>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</si>
  <si>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</si>
  <si>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</si>
  <si>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</si>
  <si>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</si>
  <si>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</si>
  <si>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</si>
  <si>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</si>
  <si>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</si>
  <si>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</si>
  <si>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</si>
  <si>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</si>
  <si>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</si>
  <si>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</si>
  <si>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</si>
  <si>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</si>
  <si>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</si>
  <si>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</si>
  <si>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</si>
  <si>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</si>
  <si>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</si>
  <si>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</si>
  <si>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</si>
  <si>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</si>
  <si>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</si>
  <si>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</si>
  <si>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</si>
  <si>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</si>
  <si>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</si>
  <si>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</si>
  <si>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</si>
  <si>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</si>
  <si>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</si>
  <si>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</si>
  <si>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</si>
  <si>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</si>
  <si>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</si>
  <si>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</si>
  <si>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</si>
  <si>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</si>
  <si>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</si>
  <si>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</si>
  <si>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</si>
  <si>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</si>
  <si>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</si>
  <si>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</si>
  <si>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</si>
  <si>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</si>
  <si>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</si>
  <si>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</si>
  <si>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</si>
  <si>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</si>
  <si>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</si>
  <si>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</si>
  <si>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</si>
  <si>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</si>
  <si>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</si>
  <si>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</si>
  <si>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</si>
  <si>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</si>
  <si>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</si>
  <si>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</si>
  <si>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</si>
  <si>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</si>
  <si>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</si>
  <si>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</si>
  <si>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</si>
  <si>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</si>
  <si>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</si>
  <si>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</si>
  <si>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</si>
  <si>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</si>
  <si>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</si>
  <si>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</si>
  <si>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</si>
  <si>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</si>
  <si>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</si>
  <si>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</si>
  <si>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</si>
  <si>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</si>
  <si>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</si>
  <si>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</si>
  <si>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</si>
  <si>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</si>
  <si>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</si>
  <si>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</si>
  <si>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</si>
  <si>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</si>
  <si>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</si>
  <si>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</si>
  <si>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</si>
  <si>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</si>
  <si>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</si>
  <si>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</si>
  <si>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</si>
  <si>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</si>
  <si>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</si>
  <si>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</si>
  <si>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</si>
  <si>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</si>
  <si>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</si>
  <si>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</si>
  <si>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</si>
  <si>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</si>
  <si>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</si>
  <si>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</si>
  <si>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</si>
  <si>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</si>
  <si>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</si>
  <si>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</si>
  <si>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</si>
  <si>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</si>
  <si>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</si>
  <si>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</si>
  <si>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</si>
  <si>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</si>
  <si>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</si>
  <si>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</si>
  <si>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</si>
  <si>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</si>
  <si>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</si>
  <si>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</si>
  <si>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</si>
  <si>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</si>
  <si>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</si>
  <si>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</si>
  <si>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</si>
  <si>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</si>
  <si>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</si>
  <si>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</si>
  <si>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</si>
  <si>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</si>
  <si>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</si>
  <si>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</si>
  <si>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</si>
  <si>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</si>
  <si>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</si>
  <si>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</si>
  <si>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</si>
  <si>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</si>
  <si>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</si>
  <si>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</si>
  <si>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</si>
  <si>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</si>
  <si>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</si>
  <si>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</si>
  <si>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</si>
  <si>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</si>
  <si>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</si>
  <si>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</si>
  <si>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</si>
  <si>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</si>
  <si>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</si>
  <si>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</si>
  <si>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</si>
  <si>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</si>
  <si>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</si>
  <si>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</si>
  <si>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</si>
  <si>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</si>
  <si>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</si>
  <si>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</si>
  <si>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</si>
  <si>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</si>
  <si>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</si>
  <si>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</si>
  <si>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</si>
  <si>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</si>
  <si>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</si>
  <si>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</si>
  <si>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</si>
  <si>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</si>
  <si>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</si>
  <si>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</si>
  <si>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</si>
  <si>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</si>
  <si>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</si>
  <si>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</si>
  <si>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</si>
  <si>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</si>
  <si>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</si>
  <si>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</si>
  <si>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</si>
  <si>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</si>
  <si>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</si>
  <si>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</si>
  <si>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</si>
  <si>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</si>
  <si>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</si>
  <si>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</si>
  <si>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</si>
  <si>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</si>
  <si>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</si>
  <si>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</si>
  <si>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</si>
  <si>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</si>
  <si>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</si>
  <si>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</si>
  <si>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</si>
  <si>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</si>
  <si>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</si>
  <si>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</si>
  <si>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</si>
  <si>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</si>
  <si>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</si>
  <si>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</si>
  <si>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</si>
  <si>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</si>
  <si>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</si>
  <si>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</si>
  <si>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</si>
  <si>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</si>
  <si>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</si>
  <si>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</si>
  <si>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</si>
  <si>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</si>
  <si>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</si>
  <si>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</si>
  <si>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</si>
  <si>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</si>
  <si>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</si>
  <si>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</si>
  <si>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</si>
  <si>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</si>
  <si>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</si>
  <si>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</si>
  <si>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</si>
  <si>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</si>
  <si>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</si>
  <si>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</si>
  <si>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</si>
  <si>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</si>
  <si>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</si>
  <si>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</si>
  <si>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</si>
  <si>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</si>
  <si>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</si>
  <si>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</si>
  <si>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</si>
  <si>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</si>
  <si>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</si>
  <si>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</si>
  <si>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</si>
  <si>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</si>
  <si>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</si>
  <si>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</si>
  <si>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</si>
  <si>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</si>
  <si>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</si>
  <si>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</si>
  <si>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</si>
  <si>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</si>
  <si>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</si>
  <si>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</si>
  <si>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</si>
  <si>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</si>
  <si>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</si>
  <si>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</si>
  <si>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</si>
  <si>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</si>
  <si>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</si>
  <si>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</si>
  <si>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</si>
  <si>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</si>
  <si>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</si>
  <si>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</si>
  <si>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</si>
  <si>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</si>
  <si>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</si>
  <si>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</si>
  <si>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</si>
  <si>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</si>
  <si>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</si>
  <si>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</si>
  <si>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</si>
  <si>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</si>
  <si>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</si>
  <si>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</si>
  <si>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</si>
  <si>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</si>
  <si>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</si>
  <si>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</si>
  <si>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</si>
  <si>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</si>
  <si>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</si>
  <si>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</si>
  <si>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</si>
  <si>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</si>
  <si>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</si>
  <si>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</si>
  <si>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</si>
  <si>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</si>
  <si>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</si>
  <si>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</si>
  <si>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</si>
  <si>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</si>
  <si>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</si>
  <si>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</si>
  <si>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</si>
  <si>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</si>
  <si>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</si>
  <si>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</si>
  <si>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</si>
  <si>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</si>
  <si>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</si>
  <si>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</si>
  <si>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</si>
  <si>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</si>
  <si>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</si>
  <si>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</si>
  <si>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</si>
  <si>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</si>
  <si>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</si>
  <si>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</si>
  <si>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</si>
  <si>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</si>
  <si>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</si>
  <si>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</si>
  <si>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</si>
  <si>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</si>
  <si>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</si>
  <si>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</si>
  <si>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</si>
  <si>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</si>
  <si>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</si>
  <si>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</si>
  <si>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</si>
  <si>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</si>
  <si>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</si>
  <si>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</si>
  <si>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</si>
  <si>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</si>
  <si>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</si>
  <si>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</si>
  <si>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</si>
  <si>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</si>
  <si>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</si>
  <si>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</si>
  <si>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</si>
  <si>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</si>
  <si>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</si>
  <si>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</si>
  <si>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</si>
  <si>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</si>
  <si>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</si>
  <si>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</si>
  <si>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</si>
  <si>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</si>
  <si>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</si>
  <si>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</si>
  <si>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</si>
  <si>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</si>
  <si>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</si>
  <si>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</si>
  <si>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</si>
  <si>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</si>
  <si>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</si>
  <si>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</si>
  <si>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</si>
  <si>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</si>
  <si>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</si>
  <si>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</si>
  <si>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</si>
  <si>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</si>
  <si>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</si>
  <si>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</si>
  <si>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</si>
  <si>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</si>
  <si>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</si>
  <si>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</si>
  <si>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</si>
  <si>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</si>
  <si>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</si>
  <si>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</si>
  <si>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</si>
  <si>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</si>
  <si>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</si>
  <si>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</si>
  <si>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</si>
  <si>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</si>
  <si>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</si>
  <si>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</si>
  <si>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</si>
  <si>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</si>
  <si>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</si>
  <si>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</si>
  <si>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</si>
  <si>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</si>
  <si>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</si>
  <si>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</si>
  <si>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</si>
  <si>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</si>
  <si>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</si>
  <si>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</si>
  <si>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</si>
  <si>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</si>
  <si>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</si>
  <si>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</si>
  <si>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</si>
  <si>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</si>
  <si>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</si>
  <si>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</si>
  <si>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</si>
  <si>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</si>
  <si>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</si>
  <si>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</si>
  <si>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</si>
  <si>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</si>
  <si>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</si>
  <si>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</si>
  <si>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</si>
  <si>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</si>
  <si>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</si>
  <si>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</si>
  <si>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</si>
  <si>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</si>
  <si>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</si>
  <si>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</si>
  <si>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</si>
  <si>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</si>
  <si>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</si>
  <si>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</si>
  <si>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</si>
  <si>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</si>
  <si>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</si>
  <si>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</si>
  <si>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</si>
  <si>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</si>
  <si>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</si>
  <si>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</si>
  <si>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</si>
  <si>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</si>
  <si>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</si>
  <si>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</si>
  <si>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</si>
  <si>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</si>
  <si>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</si>
  <si>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</si>
  <si>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</si>
  <si>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</si>
  <si>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</si>
  <si>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</si>
  <si>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</si>
  <si>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</si>
  <si>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</si>
  <si>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</si>
  <si>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</si>
  <si>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</si>
  <si>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</si>
  <si>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</si>
  <si>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</si>
  <si>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</si>
  <si>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</si>
  <si>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</si>
  <si>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</si>
  <si>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</si>
  <si>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</si>
  <si>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</si>
  <si>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</si>
  <si>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</si>
  <si>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</si>
  <si>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</si>
  <si>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</si>
  <si>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</si>
  <si>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</si>
  <si>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</si>
  <si>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</si>
  <si>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</si>
  <si>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</si>
  <si>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</si>
  <si>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</si>
  <si>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</si>
  <si>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</si>
  <si>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</si>
  <si>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</si>
  <si>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</si>
  <si>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</si>
  <si>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</si>
  <si>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</si>
  <si>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</si>
  <si>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</si>
  <si>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</si>
  <si>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</si>
  <si>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</si>
  <si>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</si>
  <si>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</si>
  <si>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</si>
  <si>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</si>
  <si>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</si>
  <si>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</si>
  <si>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</si>
  <si>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</si>
  <si>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</si>
  <si>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</si>
  <si>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</si>
  <si>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</si>
  <si>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</si>
  <si>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</si>
  <si>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</si>
  <si>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</si>
  <si>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</si>
  <si>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</si>
  <si>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</si>
  <si>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</si>
  <si>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</si>
  <si>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</si>
  <si>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</si>
  <si>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</si>
  <si>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</si>
  <si>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</si>
  <si>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</si>
  <si>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</si>
  <si>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</si>
  <si>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</si>
  <si>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</si>
  <si>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</si>
  <si>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</si>
  <si>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</si>
  <si>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</si>
  <si>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</si>
  <si>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</si>
  <si>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</si>
  <si>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</si>
  <si>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</si>
  <si>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</si>
  <si>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</si>
  <si>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</si>
  <si>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</si>
  <si>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</si>
  <si>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</si>
  <si>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</si>
  <si>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</si>
  <si>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</si>
  <si>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</si>
  <si>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</si>
  <si>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</si>
  <si>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</si>
  <si>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</si>
  <si>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</si>
  <si>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</si>
  <si>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</si>
  <si>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</si>
  <si>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</si>
  <si>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</si>
  <si>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</si>
  <si>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</si>
  <si>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</si>
  <si>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</si>
  <si>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</si>
  <si>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</si>
  <si>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</si>
  <si>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</si>
  <si>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</si>
  <si>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</si>
  <si>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</si>
  <si>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</si>
  <si>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</si>
  <si>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</si>
  <si>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</si>
  <si>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</si>
  <si>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</si>
  <si>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</si>
  <si>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</si>
  <si>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</si>
  <si>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</si>
  <si>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</si>
  <si>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</si>
  <si>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</si>
  <si>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</si>
  <si>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</si>
  <si>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</si>
  <si>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</si>
  <si>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</si>
  <si>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</si>
  <si>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</si>
  <si>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</si>
  <si>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</si>
  <si>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</si>
  <si>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</si>
  <si>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</si>
  <si>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</si>
  <si>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</si>
  <si>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</si>
  <si>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</si>
  <si>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</si>
  <si>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</si>
  <si>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</si>
  <si>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</si>
  <si>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</si>
  <si>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</si>
  <si>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</si>
  <si>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</si>
  <si>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</si>
  <si>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</si>
  <si>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</si>
  <si>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</si>
  <si>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</si>
  <si>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</si>
  <si>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</si>
  <si>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</si>
  <si>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</si>
  <si>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</si>
  <si>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</si>
  <si>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</si>
  <si>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</si>
  <si>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</si>
  <si>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</si>
  <si>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</si>
  <si>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</si>
  <si>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</si>
  <si>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</si>
  <si>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</si>
  <si>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</si>
  <si>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</si>
  <si>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</si>
  <si>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</si>
  <si>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</si>
  <si>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</si>
  <si>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</si>
  <si>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</si>
  <si>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</si>
  <si>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</si>
  <si>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</si>
  <si>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</si>
  <si>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</si>
  <si>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</si>
  <si>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</si>
  <si>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</si>
  <si>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</si>
  <si>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</si>
  <si>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</si>
  <si>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</si>
  <si>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</si>
  <si>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</si>
  <si>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</si>
  <si>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</si>
  <si>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</si>
  <si>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</si>
  <si>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</si>
  <si>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</si>
  <si>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</si>
  <si>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</si>
  <si>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</si>
  <si>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</si>
  <si>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</si>
  <si>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</si>
  <si>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</si>
  <si>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</si>
  <si>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</si>
  <si>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</si>
  <si>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</si>
  <si>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</si>
  <si>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</si>
  <si>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</si>
  <si>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</si>
  <si>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</si>
  <si>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</si>
  <si>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</si>
  <si>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</si>
  <si>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</si>
  <si>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</si>
  <si>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</si>
  <si>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</si>
  <si>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</si>
  <si>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</si>
  <si>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</si>
  <si>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</si>
  <si>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</si>
  <si>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</si>
  <si>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</si>
  <si>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</si>
  <si>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</si>
  <si>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</si>
  <si>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</si>
  <si>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</si>
  <si>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</si>
  <si>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</si>
  <si>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</si>
  <si>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</si>
  <si>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</si>
  <si>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</si>
  <si>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</si>
  <si>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</si>
  <si>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</si>
  <si>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</si>
  <si>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</si>
  <si>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</si>
  <si>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</si>
  <si>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</si>
  <si>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</si>
  <si>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</si>
  <si>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</si>
  <si>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</si>
  <si>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</si>
  <si>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</si>
  <si>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</si>
  <si>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</si>
  <si>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</si>
  <si>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</si>
  <si>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</si>
  <si>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</si>
  <si>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</si>
  <si>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</si>
  <si>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</si>
  <si>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</si>
  <si>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</si>
  <si>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</si>
  <si>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</si>
  <si>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</si>
  <si>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</si>
  <si>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</si>
  <si>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</si>
  <si>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</si>
  <si>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</si>
  <si>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</si>
  <si>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</si>
  <si>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</si>
  <si>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</si>
  <si>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</si>
  <si>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</si>
  <si>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</si>
  <si>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</si>
  <si>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</si>
  <si>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</si>
  <si>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</si>
  <si>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</si>
  <si>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</si>
  <si>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</si>
  <si>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</si>
  <si>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</si>
  <si>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</si>
  <si>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</si>
  <si>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</si>
  <si>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</si>
  <si>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</si>
  <si>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</si>
  <si>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</si>
  <si>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</si>
  <si>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</si>
  <si>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</si>
  <si>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</si>
  <si>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</si>
  <si>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</si>
  <si>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</si>
  <si>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</si>
  <si>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</si>
  <si>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</si>
  <si>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</si>
  <si>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</si>
  <si>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</si>
  <si>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</si>
  <si>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</si>
  <si>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</si>
  <si>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</si>
  <si>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</si>
  <si>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</si>
  <si>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</si>
  <si>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</si>
  <si>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</si>
  <si>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</si>
  <si>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</si>
  <si>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</si>
  <si>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</si>
  <si>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</si>
  <si>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</si>
  <si>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</si>
  <si>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</si>
  <si>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</si>
  <si>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</si>
  <si>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</si>
  <si>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</si>
  <si>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</si>
  <si>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</si>
  <si>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</si>
  <si>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</si>
  <si>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</si>
  <si>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</si>
  <si>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</si>
  <si>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</si>
  <si>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</si>
  <si>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</si>
  <si>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</si>
  <si>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</si>
  <si>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</si>
  <si>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</si>
  <si>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</si>
  <si>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</si>
  <si>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</si>
  <si>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</si>
  <si>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</si>
  <si>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</si>
  <si>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</si>
  <si>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</si>
  <si>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</si>
  <si>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</si>
  <si>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</si>
  <si>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</si>
  <si>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</si>
  <si>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</si>
  <si>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</si>
  <si>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</si>
  <si>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</si>
  <si>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</si>
  <si>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</si>
  <si>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</si>
  <si>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</si>
  <si>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</si>
  <si>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</si>
  <si>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</si>
  <si>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</si>
  <si>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</si>
  <si>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</si>
  <si>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</si>
  <si>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</si>
  <si>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</si>
  <si>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</si>
  <si>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</si>
  <si>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</si>
  <si>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</si>
  <si>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</si>
  <si>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</si>
  <si>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</si>
  <si>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</si>
  <si>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</si>
  <si>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</si>
  <si>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</si>
  <si>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</si>
  <si>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</si>
  <si>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</si>
  <si>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</si>
  <si>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</si>
  <si>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</si>
  <si>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</si>
  <si>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</si>
  <si>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</si>
  <si>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</si>
  <si>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</si>
  <si>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</si>
  <si>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</si>
  <si>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</si>
  <si>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</si>
  <si>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</si>
  <si>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</si>
  <si>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</si>
  <si>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</si>
  <si>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</si>
  <si>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</si>
  <si>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</si>
  <si>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</si>
  <si>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</si>
  <si>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</si>
  <si>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</si>
  <si>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</si>
  <si>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</si>
  <si>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</si>
  <si>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</si>
  <si>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</si>
  <si>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</si>
  <si>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</si>
  <si>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</si>
  <si>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</si>
  <si>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</si>
  <si>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</si>
  <si>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</si>
  <si>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</si>
  <si>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</si>
  <si>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</si>
  <si>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</si>
  <si>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</si>
  <si>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</si>
  <si>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</si>
  <si>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</si>
  <si>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</si>
  <si>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</si>
  <si>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</si>
  <si>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</si>
  <si>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</si>
  <si>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</si>
  <si>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</si>
  <si>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</si>
  <si>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</si>
  <si>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</si>
  <si>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</si>
  <si>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</si>
  <si>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</si>
  <si>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</si>
  <si>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</si>
  <si>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</si>
  <si>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</si>
  <si>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</si>
  <si>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</si>
  <si>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</si>
  <si>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</si>
  <si>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</si>
  <si>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</si>
  <si>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</si>
  <si>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</si>
  <si>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</si>
  <si>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</si>
  <si>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</si>
  <si>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</si>
  <si>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</si>
  <si>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</si>
  <si>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</si>
  <si>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</si>
  <si>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</si>
  <si>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</si>
  <si>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</si>
  <si>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</si>
  <si>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</si>
  <si>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</si>
  <si>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</si>
  <si>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</si>
  <si>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</si>
  <si>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</si>
  <si>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</si>
  <si>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</si>
  <si>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</si>
  <si>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</si>
  <si>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</si>
  <si>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</si>
  <si>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</si>
  <si>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</si>
  <si>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</si>
  <si>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</si>
  <si>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</si>
  <si>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</si>
  <si>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</si>
  <si>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</si>
  <si>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</si>
  <si>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</si>
  <si>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</si>
  <si>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</si>
  <si>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</si>
  <si>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</si>
  <si>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</si>
  <si>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</si>
  <si>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</si>
  <si>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</si>
  <si>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</si>
  <si>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</si>
  <si>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</si>
  <si>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</si>
  <si>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</si>
  <si>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</si>
  <si>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</si>
  <si>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</si>
  <si>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</si>
  <si>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</si>
  <si>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</si>
  <si>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</si>
  <si>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</si>
  <si>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</si>
  <si>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</si>
  <si>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</si>
  <si>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</si>
  <si>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</si>
  <si>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</si>
  <si>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</si>
  <si>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</si>
  <si>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</si>
  <si>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</si>
  <si>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</si>
  <si>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</si>
  <si>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</si>
  <si>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</si>
  <si>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</si>
  <si>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</si>
  <si>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</si>
  <si>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</si>
  <si>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</si>
  <si>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</si>
  <si>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</si>
  <si>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</si>
  <si>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</si>
  <si>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</si>
  <si>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</si>
  <si>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</si>
  <si>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</si>
  <si>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</si>
  <si>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</si>
  <si>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</si>
  <si>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</si>
  <si>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</si>
  <si>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</si>
  <si>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</si>
  <si>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</si>
  <si>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</si>
  <si>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</si>
  <si>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</si>
  <si>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</si>
  <si>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</si>
  <si>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</si>
  <si>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</si>
  <si>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</si>
  <si>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</si>
  <si>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</si>
  <si>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</si>
  <si>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</si>
  <si>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</si>
  <si>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</si>
  <si>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</si>
  <si>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</si>
  <si>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</si>
  <si>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</si>
  <si>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</si>
  <si>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</si>
  <si>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</si>
  <si>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</si>
  <si>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</si>
  <si>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</si>
  <si>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</si>
  <si>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</si>
  <si>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</si>
  <si>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</si>
  <si>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</si>
  <si>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</si>
  <si>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</si>
  <si>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</si>
  <si>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</si>
  <si>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</si>
  <si>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</si>
  <si>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</si>
  <si>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</si>
  <si>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</si>
  <si>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</si>
  <si>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</si>
  <si>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</si>
  <si>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</si>
  <si>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</si>
  <si>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</si>
  <si>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</si>
  <si>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</si>
  <si>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</si>
  <si>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</si>
  <si>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</si>
  <si>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</si>
  <si>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</si>
  <si>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</si>
  <si>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</si>
  <si>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</si>
  <si>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</si>
  <si>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</si>
  <si>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</si>
  <si>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</si>
  <si>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</si>
  <si>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</si>
  <si>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</si>
  <si>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</si>
  <si>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</si>
  <si>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</si>
  <si>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</si>
  <si>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</si>
  <si>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</si>
  <si>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</si>
  <si>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</si>
  <si>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</si>
  <si>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</si>
  <si>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</si>
  <si>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</si>
  <si>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</si>
  <si>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</si>
  <si>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</si>
  <si>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</si>
  <si>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</si>
  <si>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</si>
  <si>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</si>
  <si>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</si>
  <si>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</si>
  <si>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</si>
  <si>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</si>
  <si>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</si>
  <si>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</si>
  <si>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</si>
  <si>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</si>
  <si>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</si>
  <si>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</si>
  <si>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</si>
  <si>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</si>
  <si>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</si>
  <si>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</si>
  <si>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</si>
  <si>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</si>
  <si>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</si>
  <si>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</si>
  <si>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</si>
  <si>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</si>
  <si>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</si>
  <si>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</si>
  <si>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</si>
  <si>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</si>
  <si>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</si>
  <si>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</si>
  <si>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</si>
  <si>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</si>
  <si>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</si>
  <si>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</si>
  <si>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</si>
  <si>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</si>
  <si>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</si>
  <si>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</si>
  <si>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</si>
  <si>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</si>
  <si>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</si>
  <si>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</si>
  <si>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</si>
  <si>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</si>
  <si>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</si>
  <si>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</si>
  <si>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</si>
  <si>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</si>
  <si>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</si>
  <si>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</si>
  <si>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</si>
  <si>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</si>
  <si>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</si>
  <si>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</si>
  <si>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</si>
  <si>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</si>
  <si>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</si>
  <si>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</si>
  <si>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</si>
  <si>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</si>
  <si>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</si>
  <si>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</si>
  <si>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</si>
  <si>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</si>
  <si>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</si>
  <si>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</si>
  <si>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</si>
  <si>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</si>
  <si>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</si>
  <si>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</si>
  <si>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</si>
  <si>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</si>
  <si>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</si>
  <si>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</si>
  <si>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</si>
  <si>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</si>
  <si>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</si>
  <si>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</si>
  <si>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</si>
  <si>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</si>
  <si>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</si>
  <si>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</si>
  <si>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</si>
  <si>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</si>
  <si>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</si>
  <si>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</si>
  <si>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</si>
  <si>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</si>
  <si>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</si>
  <si>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</si>
  <si>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</si>
  <si>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</si>
  <si>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</si>
  <si>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</si>
  <si>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</si>
  <si>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</si>
  <si>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</si>
  <si>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</si>
  <si>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</si>
  <si>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</si>
  <si>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</si>
  <si>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</si>
  <si>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</si>
  <si>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</si>
  <si>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</si>
  <si>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</si>
  <si>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</si>
  <si>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</si>
  <si>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</si>
  <si>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</si>
  <si>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</si>
  <si>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</si>
  <si>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</si>
  <si>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</si>
  <si>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</si>
  <si>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</si>
  <si>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</si>
  <si>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</si>
  <si>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</si>
  <si>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</si>
  <si>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</si>
  <si>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</si>
  <si>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</si>
  <si>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</si>
  <si>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</si>
  <si>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</si>
  <si>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</si>
  <si>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</si>
  <si>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</si>
  <si>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</si>
  <si>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</si>
  <si>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</si>
  <si>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</si>
  <si>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</si>
  <si>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</si>
  <si>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</si>
  <si>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</si>
  <si>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</si>
  <si>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</si>
  <si>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</si>
  <si>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</si>
  <si>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</si>
  <si>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</si>
  <si>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</si>
  <si>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</si>
  <si>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</si>
  <si>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</si>
  <si>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</si>
  <si>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</si>
  <si>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</si>
  <si>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</si>
  <si>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</si>
  <si>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</si>
  <si>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</si>
  <si>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</si>
  <si>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</si>
  <si>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</si>
  <si>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</si>
  <si>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</si>
  <si>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</si>
  <si>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</si>
  <si>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</si>
  <si>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</si>
  <si>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</si>
  <si>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</si>
  <si>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</si>
  <si>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</si>
  <si>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</si>
  <si>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</si>
  <si>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</si>
  <si>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</si>
  <si>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</si>
  <si>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</si>
  <si>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</si>
  <si>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</si>
  <si>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</si>
  <si>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</si>
  <si>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</si>
  <si>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</si>
  <si>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</si>
  <si>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</si>
  <si>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</si>
  <si>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</si>
  <si>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</si>
  <si>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</si>
  <si>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</si>
  <si>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</si>
  <si>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</si>
  <si>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</si>
  <si>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</si>
  <si>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</si>
  <si>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</si>
  <si>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</si>
  <si>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</si>
  <si>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</si>
  <si>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</si>
  <si>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</si>
  <si>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</si>
  <si>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</si>
  <si>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</si>
  <si>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</si>
  <si>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</si>
  <si>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</si>
  <si>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</si>
  <si>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</si>
  <si>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</si>
  <si>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</si>
  <si>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</si>
  <si>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</si>
  <si>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</si>
  <si>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</si>
  <si>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</si>
  <si>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</si>
  <si>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</si>
  <si>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</si>
  <si>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</si>
  <si>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</si>
  <si>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</si>
  <si>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</si>
  <si>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</si>
  <si>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</si>
  <si>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</si>
  <si>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</si>
  <si>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</si>
  <si>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</si>
  <si>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</si>
  <si>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</si>
  <si>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</si>
  <si>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</si>
  <si>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</si>
  <si>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</si>
  <si>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</si>
  <si>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</si>
  <si>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</si>
  <si>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</si>
  <si>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</si>
  <si>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</si>
  <si>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</si>
  <si>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</si>
  <si>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</si>
  <si>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</si>
  <si>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</si>
  <si>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</si>
  <si>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</si>
  <si>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</si>
  <si>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</si>
  <si>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</si>
  <si>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</si>
  <si>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</si>
  <si>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</si>
  <si>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</si>
  <si>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</si>
  <si>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</si>
  <si>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</si>
  <si>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</si>
  <si>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</si>
  <si>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</si>
  <si>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</si>
  <si>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</si>
  <si>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</si>
  <si>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</si>
  <si>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</si>
  <si>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</si>
  <si>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</si>
  <si>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</si>
  <si>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</si>
  <si>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</si>
  <si>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</si>
  <si>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</si>
  <si>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</si>
  <si>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</si>
  <si>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</si>
  <si>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</si>
  <si>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</si>
  <si>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</si>
  <si>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</si>
  <si>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</si>
  <si>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</si>
  <si>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</si>
  <si>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</si>
  <si>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</si>
  <si>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</si>
  <si>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</si>
  <si>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</si>
  <si>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</si>
  <si>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</si>
  <si>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</si>
  <si>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</si>
  <si>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</si>
  <si>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</si>
  <si>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</si>
  <si>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</si>
  <si>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</si>
  <si>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</si>
  <si>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</si>
  <si>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</si>
  <si>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</si>
  <si>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</si>
  <si>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</si>
  <si>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</si>
  <si>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</si>
  <si>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</si>
  <si>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</si>
  <si>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</si>
  <si>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</si>
  <si>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</si>
  <si>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</si>
  <si>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</si>
  <si>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</si>
  <si>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</si>
  <si>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</si>
  <si>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</si>
  <si>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</si>
  <si>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</si>
  <si>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</si>
  <si>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</si>
  <si>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</si>
  <si>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</si>
  <si>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</si>
  <si>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</si>
  <si>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</si>
  <si>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</si>
  <si>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</si>
  <si>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</si>
  <si>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</si>
  <si>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</si>
  <si>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</si>
  <si>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</si>
  <si>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</si>
  <si>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</si>
  <si>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</si>
  <si>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</si>
  <si>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</si>
  <si>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</si>
  <si>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</si>
  <si>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</si>
  <si>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</si>
  <si>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</si>
  <si>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</si>
  <si>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</si>
  <si>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</si>
  <si>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</si>
  <si>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</si>
  <si>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</si>
  <si>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</si>
  <si>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</si>
  <si>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</si>
  <si>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</si>
  <si>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</si>
  <si>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</si>
  <si>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</si>
  <si>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</si>
  <si>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</si>
  <si>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</si>
  <si>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</si>
  <si>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</si>
  <si>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</si>
  <si>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</si>
  <si>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</si>
  <si>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</si>
  <si>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</si>
  <si>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</si>
  <si>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</si>
  <si>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</si>
  <si>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</si>
  <si>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</si>
  <si>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</si>
  <si>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</si>
  <si>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</si>
  <si>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</si>
  <si>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</si>
  <si>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</si>
  <si>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</si>
  <si>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</si>
  <si>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</si>
  <si>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</si>
  <si>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</si>
  <si>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</si>
  <si>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</si>
  <si>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</si>
  <si>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</si>
  <si>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</si>
  <si>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</si>
  <si>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</si>
  <si>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</si>
  <si>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</si>
  <si>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</si>
  <si>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</si>
  <si>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</si>
  <si>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</si>
  <si>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</si>
  <si>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</si>
  <si>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</si>
  <si>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</si>
  <si>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</si>
  <si>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</si>
  <si>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</si>
  <si>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</si>
  <si>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</si>
  <si>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</si>
  <si>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</si>
  <si>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</si>
  <si>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</si>
  <si>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</si>
  <si>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</si>
  <si>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</si>
  <si>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</si>
  <si>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</si>
  <si>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</si>
  <si>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</si>
  <si>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</si>
  <si>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</si>
  <si>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</si>
  <si>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</si>
  <si>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</si>
  <si>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</si>
  <si>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</si>
  <si>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</si>
  <si>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</si>
  <si>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</si>
  <si>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</si>
  <si>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</si>
  <si>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</si>
  <si>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</si>
  <si>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</si>
  <si>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</si>
  <si>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</si>
  <si>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</si>
  <si>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</si>
  <si>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</si>
  <si>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</si>
  <si>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</si>
  <si>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</si>
  <si>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</si>
  <si>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</si>
  <si>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</si>
  <si>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</si>
  <si>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</si>
  <si>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</si>
  <si>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</si>
  <si>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</si>
  <si>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</si>
  <si>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</si>
  <si>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</si>
  <si>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</si>
  <si>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</si>
  <si>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</si>
  <si>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</si>
  <si>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</si>
  <si>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</si>
  <si>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</si>
  <si>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</si>
  <si>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</si>
  <si>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</si>
  <si>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</si>
  <si>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</si>
  <si>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</si>
  <si>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</si>
  <si>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</si>
  <si>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</si>
  <si>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</si>
  <si>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</si>
  <si>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</si>
  <si>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</si>
  <si>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</si>
  <si>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</si>
  <si>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</si>
  <si>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</si>
  <si>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</si>
  <si>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</si>
  <si>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</si>
  <si>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</si>
  <si>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</si>
  <si>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</si>
  <si>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</si>
  <si>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</si>
  <si>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</si>
  <si>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</si>
  <si>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</si>
  <si>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</si>
  <si>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</si>
  <si>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</si>
  <si>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</si>
  <si>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</si>
  <si>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</si>
  <si>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</si>
  <si>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</si>
  <si>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</si>
  <si>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</si>
  <si>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</si>
  <si>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</si>
  <si>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</si>
  <si>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</si>
  <si>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</si>
  <si>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</si>
  <si>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</si>
  <si>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</si>
  <si>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</si>
  <si>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</si>
  <si>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</si>
  <si>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</si>
  <si>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</si>
  <si>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</si>
  <si>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</si>
  <si>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</si>
  <si>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</si>
  <si>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</si>
  <si>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</si>
  <si>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</si>
  <si>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</si>
  <si>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</si>
  <si>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</si>
  <si>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</si>
  <si>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</si>
  <si>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</si>
  <si>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</si>
  <si>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</si>
  <si>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</si>
  <si>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</si>
  <si>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</si>
  <si>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</si>
  <si>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</si>
  <si>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</si>
  <si>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</si>
  <si>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</si>
  <si>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</si>
  <si>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</si>
  <si>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</si>
  <si>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</si>
  <si>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</si>
  <si>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</si>
  <si>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</si>
  <si>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</si>
  <si>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</si>
  <si>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</si>
  <si>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</si>
  <si>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</si>
  <si>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</si>
  <si>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</si>
  <si>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</si>
  <si>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</si>
  <si>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</si>
  <si>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</si>
  <si>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</si>
  <si>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</si>
  <si>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</si>
  <si>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</si>
  <si>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</si>
  <si>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</si>
  <si>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</si>
  <si>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</si>
  <si>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</si>
  <si>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</si>
  <si>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</si>
  <si>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</si>
  <si>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</si>
  <si>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</si>
  <si>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</si>
  <si>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</si>
  <si>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</si>
  <si>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</si>
  <si>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</si>
  <si>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</si>
  <si>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</si>
  <si>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</si>
  <si>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</si>
  <si>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</si>
  <si>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</si>
  <si>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</si>
  <si>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</si>
  <si>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</si>
  <si>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</si>
  <si>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</si>
  <si>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</si>
  <si>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</si>
  <si>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</si>
  <si>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</si>
  <si>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</si>
  <si>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</si>
  <si>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</si>
  <si>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</si>
  <si>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</si>
  <si>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</si>
  <si>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</si>
  <si>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</si>
  <si>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</si>
  <si>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</si>
  <si>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</si>
  <si>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</si>
  <si>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</si>
  <si>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</si>
  <si>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</si>
  <si>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</si>
  <si>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</si>
  <si>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</si>
  <si>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</si>
  <si>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</si>
  <si>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</si>
  <si>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</si>
  <si>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</si>
  <si>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</si>
  <si>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</si>
  <si>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</si>
  <si>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</si>
  <si>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</si>
  <si>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</si>
  <si>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</si>
  <si>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</si>
  <si>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</si>
  <si>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</si>
  <si>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</si>
  <si>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</si>
  <si>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</si>
  <si>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</si>
  <si>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</si>
  <si>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</si>
  <si>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</si>
  <si>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</si>
  <si>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</si>
  <si>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</si>
  <si>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</si>
  <si>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</si>
  <si>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</si>
  <si>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</si>
  <si>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</si>
  <si>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</si>
  <si>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</si>
  <si>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</si>
  <si>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</si>
  <si>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</si>
  <si>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</si>
  <si>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</si>
  <si>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</si>
  <si>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</si>
  <si>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</si>
  <si>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</si>
  <si>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</si>
  <si>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</si>
  <si>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</si>
  <si>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</si>
  <si>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</si>
  <si>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</si>
  <si>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</si>
  <si>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</si>
  <si>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</si>
  <si>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</si>
  <si>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</si>
  <si>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</si>
  <si>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</si>
  <si>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</si>
  <si>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</si>
  <si>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</si>
  <si>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</si>
  <si>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</si>
  <si>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</si>
  <si>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</si>
  <si>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</si>
  <si>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</si>
  <si>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</si>
  <si>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</si>
  <si>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</si>
  <si>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</si>
  <si>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</si>
  <si>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</si>
  <si>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</si>
  <si>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</si>
  <si>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</si>
  <si>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</si>
  <si>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</si>
  <si>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</si>
  <si>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</si>
  <si>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</si>
  <si>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</si>
  <si>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</si>
  <si>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</si>
  <si>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</si>
  <si>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</si>
  <si>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</si>
  <si>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</si>
  <si>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</si>
  <si>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</si>
  <si>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</si>
  <si>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</si>
  <si>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</si>
  <si>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</si>
  <si>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</si>
  <si>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</si>
  <si>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</si>
  <si>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</si>
  <si>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</si>
  <si>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</si>
  <si>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</si>
  <si>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</si>
  <si>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</si>
  <si>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</si>
  <si>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</si>
  <si>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</si>
  <si>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</si>
  <si>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</si>
  <si>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</si>
  <si>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</si>
  <si>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</si>
  <si>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</si>
  <si>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</si>
  <si>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</si>
  <si>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</si>
  <si>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</si>
  <si>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</si>
  <si>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</si>
  <si>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</si>
  <si>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</si>
  <si>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</si>
  <si>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</si>
  <si>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</si>
  <si>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</si>
  <si>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</si>
  <si>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</si>
  <si>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</si>
  <si>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</si>
  <si>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</si>
  <si>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</si>
  <si>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</si>
  <si>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</si>
  <si>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</si>
  <si>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</si>
  <si>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</si>
  <si>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</si>
  <si>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</si>
  <si>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</si>
  <si>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</si>
  <si>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</si>
  <si>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</si>
  <si>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</si>
  <si>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</si>
  <si>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</si>
  <si>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</si>
  <si>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</si>
  <si>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</si>
  <si>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</si>
  <si>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</si>
  <si>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</si>
  <si>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</si>
  <si>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</si>
  <si>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</si>
  <si>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</si>
  <si>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</si>
  <si>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</si>
  <si>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</si>
  <si>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</si>
  <si>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</si>
  <si>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</si>
  <si>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</si>
  <si>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</si>
  <si>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</si>
  <si>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</si>
  <si>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</si>
  <si>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</si>
  <si>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</si>
  <si>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</si>
  <si>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</si>
  <si>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</si>
  <si>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</si>
  <si>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</si>
  <si>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</si>
  <si>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</si>
  <si>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</si>
  <si>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</si>
  <si>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</si>
  <si>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</si>
  <si>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</si>
  <si>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</si>
  <si>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</si>
  <si>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</si>
  <si>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</si>
  <si>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</si>
  <si>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</si>
  <si>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</si>
  <si>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</si>
  <si>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</si>
  <si>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</si>
  <si>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</si>
  <si>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</si>
  <si>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</si>
  <si>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</si>
  <si>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</si>
  <si>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</si>
  <si>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</si>
  <si>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</si>
  <si>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</si>
  <si>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</si>
  <si>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</si>
  <si>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</si>
  <si>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</si>
  <si>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</si>
  <si>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</si>
  <si>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</si>
  <si>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</si>
  <si>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</si>
  <si>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</si>
  <si>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</si>
  <si>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</si>
  <si>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</si>
  <si>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</si>
  <si>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</si>
  <si>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</si>
  <si>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</si>
  <si>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</si>
  <si>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</si>
  <si>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</si>
  <si>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</si>
  <si>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</si>
  <si>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</si>
  <si>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</si>
  <si>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</si>
  <si>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</si>
  <si>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</si>
  <si>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</si>
  <si>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</si>
  <si>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</si>
  <si>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</si>
  <si>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</si>
  <si>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</si>
  <si>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</si>
  <si>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</si>
  <si>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</si>
  <si>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</si>
  <si>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</si>
  <si>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</si>
  <si>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</si>
  <si>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</si>
  <si>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</si>
  <si>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</si>
  <si>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</si>
  <si>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</si>
  <si>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</si>
  <si>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</si>
  <si>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</si>
  <si>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</si>
  <si>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</si>
  <si>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</si>
  <si>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</si>
  <si>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</si>
  <si>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</si>
  <si>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</si>
  <si>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</si>
  <si>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</si>
  <si>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</si>
  <si>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</si>
  <si>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</si>
  <si>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</si>
  <si>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</si>
  <si>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</si>
  <si>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</si>
  <si>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</si>
  <si>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</si>
  <si>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</si>
  <si>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</si>
  <si>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</si>
  <si>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</si>
  <si>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</si>
  <si>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</si>
  <si>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</si>
  <si>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</si>
  <si>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</si>
  <si>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</si>
  <si>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</si>
  <si>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</si>
  <si>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</si>
  <si>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</si>
  <si>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</si>
  <si>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</si>
  <si>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</si>
  <si>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</si>
  <si>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</si>
  <si>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</si>
  <si>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</si>
  <si>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</si>
  <si>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</si>
  <si>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</si>
  <si>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</si>
  <si>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</si>
  <si>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</si>
  <si>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</si>
  <si>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</si>
  <si>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</si>
  <si>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</si>
  <si>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</si>
  <si>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</si>
  <si>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</si>
  <si>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</si>
  <si>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</si>
  <si>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</si>
  <si>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</si>
  <si>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</si>
  <si>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</si>
  <si>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</si>
  <si>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</si>
  <si>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</si>
  <si>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</si>
  <si>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</si>
  <si>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</si>
  <si>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</si>
  <si>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</si>
  <si>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</si>
  <si>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</si>
  <si>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</si>
  <si>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</si>
  <si>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</si>
  <si>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</si>
  <si>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</si>
  <si>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</si>
  <si>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</si>
  <si>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</si>
  <si>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</si>
  <si>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</si>
  <si>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</si>
  <si>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</si>
  <si>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</si>
  <si>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</si>
  <si>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</si>
  <si>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</si>
  <si>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</si>
  <si>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</si>
  <si>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</si>
  <si>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</si>
  <si>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</si>
  <si>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</si>
  <si>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</si>
  <si>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</si>
  <si>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</si>
  <si>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</si>
  <si>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</si>
  <si>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</si>
  <si>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</si>
  <si>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</si>
  <si>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</si>
  <si>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</si>
  <si>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</si>
  <si>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</si>
  <si>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</si>
  <si>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</si>
  <si>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</si>
  <si>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</si>
  <si>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</si>
  <si>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</si>
  <si>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</si>
  <si>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</si>
  <si>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</si>
  <si>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</si>
  <si>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</si>
  <si>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</si>
  <si>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</si>
  <si>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</si>
  <si>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</si>
  <si>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</si>
  <si>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</si>
  <si>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</si>
  <si>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</si>
  <si>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</si>
  <si>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</si>
  <si>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</si>
  <si>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</si>
  <si>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</si>
  <si>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</si>
  <si>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</si>
  <si>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</si>
  <si>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</si>
  <si>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</si>
  <si>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</si>
  <si>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</si>
  <si>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</si>
  <si>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</si>
  <si>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</si>
  <si>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</si>
  <si>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</si>
  <si>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</si>
  <si>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</si>
  <si>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</si>
  <si>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</si>
  <si>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</si>
  <si>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</si>
  <si>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</si>
  <si>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</si>
  <si>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</si>
  <si>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</si>
  <si>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</si>
  <si>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</si>
  <si>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</si>
  <si>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</si>
  <si>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</si>
  <si>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</si>
  <si>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</si>
  <si>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</si>
  <si>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</si>
  <si>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</si>
  <si>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</si>
  <si>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</si>
  <si>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</si>
  <si>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</si>
  <si>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</si>
  <si>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</si>
  <si>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</si>
  <si>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</si>
  <si>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</si>
  <si>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</si>
  <si>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</si>
  <si>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</si>
  <si>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</si>
  <si>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</si>
  <si>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</si>
  <si>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</si>
  <si>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</si>
  <si>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</si>
  <si>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</si>
  <si>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</si>
  <si>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</si>
  <si>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</si>
  <si>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</si>
  <si>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</si>
  <si>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</si>
  <si>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</si>
  <si>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</si>
  <si>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</si>
  <si>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</si>
  <si>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</si>
  <si>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</si>
  <si>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</si>
  <si>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</si>
  <si>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</si>
  <si>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</si>
  <si>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</si>
  <si>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</si>
  <si>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</si>
  <si>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</si>
  <si>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</si>
  <si>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</si>
  <si>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</si>
  <si>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</si>
  <si>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</si>
  <si>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</si>
  <si>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</si>
  <si>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</si>
  <si>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</si>
  <si>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</si>
  <si>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</si>
  <si>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</si>
  <si>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</si>
  <si>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</si>
  <si>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</si>
  <si>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</si>
  <si>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</si>
  <si>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</si>
  <si>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</si>
  <si>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</si>
  <si>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</si>
  <si>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</si>
  <si>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</si>
  <si>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</si>
  <si>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</si>
  <si>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</si>
  <si>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</si>
  <si>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</si>
  <si>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</si>
  <si>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</si>
  <si>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</si>
  <si>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</si>
  <si>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</si>
  <si>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</si>
  <si>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</si>
  <si>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</si>
  <si>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</si>
  <si>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</si>
  <si>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</si>
  <si>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</si>
  <si>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</si>
  <si>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</si>
  <si>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</si>
  <si>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</si>
  <si>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</si>
  <si>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</si>
  <si>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</si>
  <si>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</si>
  <si>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</si>
  <si>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</si>
  <si>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</si>
  <si>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</si>
  <si>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</si>
  <si>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</si>
  <si>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</si>
  <si>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</si>
  <si>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</si>
  <si>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</si>
  <si>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</si>
  <si>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</si>
  <si>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</si>
  <si>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</si>
  <si>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</si>
  <si>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</si>
  <si>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</si>
  <si>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</si>
  <si>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</si>
  <si>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</si>
  <si>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</si>
  <si>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</si>
  <si>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</si>
  <si>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</si>
  <si>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</si>
  <si>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</si>
  <si>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</si>
  <si>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</si>
  <si>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</si>
  <si>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</si>
  <si>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</si>
  <si>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</si>
  <si>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</si>
  <si>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</si>
  <si>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</si>
  <si>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</si>
  <si>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</si>
  <si>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</si>
  <si>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</si>
  <si>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</si>
  <si>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</si>
  <si>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</si>
  <si>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</si>
  <si>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</si>
  <si>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</si>
  <si>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</si>
  <si>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</si>
  <si>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</si>
  <si>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</si>
  <si>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</si>
  <si>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</si>
  <si>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</si>
  <si>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</si>
  <si>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</si>
  <si>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</si>
  <si>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</si>
  <si>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</si>
  <si>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</si>
  <si>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</si>
  <si>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</si>
  <si>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</si>
  <si>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</si>
  <si>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</si>
  <si>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</si>
  <si>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</si>
  <si>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</si>
  <si>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</si>
  <si>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</si>
  <si>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</si>
  <si>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</si>
  <si>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</si>
  <si>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</si>
  <si>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</si>
  <si>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</si>
  <si>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</si>
  <si>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</si>
  <si>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</si>
  <si>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</si>
  <si>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</si>
  <si>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</si>
  <si>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</si>
  <si>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</si>
  <si>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</si>
  <si>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</si>
  <si>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</si>
  <si>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</si>
  <si>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</si>
  <si>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</si>
  <si>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</si>
  <si>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</si>
  <si>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</si>
  <si>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</si>
  <si>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</si>
  <si>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</si>
  <si>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</si>
  <si>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</si>
  <si>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</si>
  <si>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</si>
  <si>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</si>
  <si>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</si>
  <si>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</si>
  <si>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</si>
  <si>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</si>
  <si>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</si>
  <si>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</si>
  <si>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</si>
  <si>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</si>
  <si>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</si>
  <si>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</si>
  <si>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</si>
  <si>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</si>
  <si>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</si>
  <si>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</si>
  <si>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</si>
  <si>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</si>
  <si>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</si>
  <si>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</si>
  <si>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</si>
  <si>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</si>
  <si>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</si>
  <si>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</si>
  <si>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</si>
  <si>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</si>
  <si>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</si>
  <si>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</si>
  <si>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</si>
  <si>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</si>
  <si>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</si>
  <si>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</si>
  <si>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</si>
  <si>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</si>
  <si>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</si>
  <si>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</si>
  <si>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</si>
  <si>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</si>
  <si>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</si>
  <si>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</si>
  <si>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</si>
  <si>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</si>
  <si>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</si>
  <si>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</si>
  <si>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</si>
  <si>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</si>
  <si>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</si>
  <si>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</si>
  <si>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</si>
  <si>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</si>
  <si>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</si>
  <si>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</si>
  <si>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</si>
  <si>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</si>
  <si>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</si>
  <si>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</si>
  <si>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</si>
  <si>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</si>
  <si>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</si>
  <si>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</si>
  <si>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</si>
  <si>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</si>
  <si>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</si>
  <si>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</si>
  <si>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</si>
  <si>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</si>
  <si>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</si>
  <si>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</si>
  <si>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</si>
  <si>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</si>
  <si>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</si>
  <si>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</si>
  <si>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</si>
  <si>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</si>
  <si>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</si>
  <si>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</si>
  <si>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</si>
  <si>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</si>
  <si>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</si>
  <si>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</si>
  <si>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</si>
  <si>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</si>
  <si>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</si>
  <si>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</si>
  <si>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</si>
  <si>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</si>
  <si>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</si>
  <si>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</si>
  <si>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</si>
  <si>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</si>
  <si>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</si>
  <si>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</si>
  <si>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</si>
  <si>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</si>
  <si>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</si>
  <si>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</si>
  <si>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</si>
  <si>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</si>
  <si>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</si>
  <si>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</si>
  <si>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</si>
  <si>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</si>
  <si>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</si>
  <si>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</si>
  <si>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</si>
  <si>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</si>
  <si>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</si>
  <si>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</si>
  <si>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</si>
  <si>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</si>
  <si>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</si>
  <si>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</si>
  <si>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</si>
  <si>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</si>
  <si>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</si>
  <si>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</si>
  <si>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</si>
  <si>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</si>
  <si>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</si>
  <si>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</si>
  <si>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</si>
  <si>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</si>
  <si>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</si>
  <si>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</si>
  <si>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</si>
  <si>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</si>
  <si>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</si>
  <si>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</si>
  <si>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</si>
  <si>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</si>
  <si>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</si>
  <si>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</si>
  <si>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</si>
  <si>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</si>
  <si>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</si>
  <si>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</si>
  <si>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</si>
  <si>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</si>
  <si>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</si>
  <si>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</si>
  <si>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</si>
  <si>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</si>
  <si>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</si>
  <si>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</si>
  <si>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</si>
  <si>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</si>
  <si>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</si>
  <si>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</si>
  <si>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</si>
  <si>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</si>
  <si>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</si>
  <si>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</si>
  <si>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</si>
  <si>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</si>
  <si>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</si>
  <si>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</si>
  <si>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</si>
  <si>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</si>
  <si>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</si>
  <si>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</si>
  <si>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</si>
  <si>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</si>
  <si>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</si>
  <si>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</si>
  <si>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</si>
  <si>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</si>
  <si>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</si>
  <si>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</si>
  <si>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</si>
  <si>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</si>
  <si>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</si>
  <si>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</si>
  <si>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</si>
  <si>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</si>
  <si>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</si>
  <si>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</si>
  <si>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</si>
  <si>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</si>
  <si>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</si>
  <si>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</si>
  <si>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</si>
  <si>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</si>
  <si>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</si>
  <si>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</si>
  <si>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</si>
  <si>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</si>
  <si>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</si>
  <si>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</si>
  <si>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</si>
  <si>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</si>
  <si>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</si>
  <si>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</si>
  <si>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</si>
  <si>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</si>
  <si>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</si>
  <si>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</si>
  <si>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</si>
  <si>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</si>
  <si>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</si>
  <si>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</si>
  <si>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</si>
  <si>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</si>
  <si>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</si>
  <si>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</si>
  <si>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</si>
  <si>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</si>
  <si>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</si>
  <si>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</si>
  <si>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</si>
  <si>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</si>
  <si>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</si>
  <si>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</si>
  <si>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</si>
  <si>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</si>
  <si>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</si>
  <si>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</si>
  <si>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</si>
  <si>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</si>
  <si>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</si>
  <si>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</si>
  <si>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</si>
  <si>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</si>
  <si>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</si>
  <si>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</si>
  <si>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</si>
  <si>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</si>
  <si>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</si>
  <si>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</si>
  <si>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</si>
  <si>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</si>
  <si>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</si>
  <si>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</si>
  <si>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</si>
  <si>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</si>
  <si>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</si>
  <si>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</si>
  <si>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</si>
  <si>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</si>
  <si>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</si>
  <si>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</si>
  <si>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</si>
  <si>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</si>
  <si>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</si>
  <si>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</si>
  <si>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</si>
  <si>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</si>
  <si>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</si>
  <si>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</si>
  <si>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</si>
  <si>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</si>
  <si>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</si>
  <si>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</si>
  <si>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</si>
  <si>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</si>
  <si>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</si>
  <si>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</si>
  <si>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</si>
  <si>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</si>
  <si>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</si>
  <si>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</si>
  <si>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</si>
  <si>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</si>
  <si>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</si>
  <si>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</si>
  <si>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</si>
  <si>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</si>
  <si>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</si>
  <si>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</si>
  <si>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</si>
  <si>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</si>
  <si>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</si>
  <si>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</si>
  <si>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</si>
  <si>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</si>
  <si>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</si>
  <si>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</si>
  <si>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</si>
  <si>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</si>
  <si>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</si>
  <si>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</si>
  <si>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</si>
  <si>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</si>
  <si>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</si>
  <si>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</si>
  <si>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</si>
  <si>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</si>
  <si>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</si>
  <si>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</si>
  <si>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</si>
  <si>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</si>
  <si>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</si>
  <si>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</si>
  <si>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</si>
  <si>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</si>
  <si>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</si>
  <si>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</si>
  <si>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</si>
  <si>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</si>
  <si>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</si>
  <si>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</si>
  <si>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</si>
  <si>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</si>
  <si>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</si>
  <si>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</si>
  <si>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</si>
  <si>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</si>
  <si>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</si>
  <si>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</si>
  <si>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</si>
  <si>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</si>
  <si>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</si>
  <si>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</si>
  <si>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</si>
  <si>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</si>
  <si>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</si>
  <si>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</si>
  <si>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</si>
  <si>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</si>
  <si>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</si>
  <si>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</si>
  <si>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</si>
  <si>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</si>
  <si>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</si>
  <si>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</si>
  <si>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</si>
  <si>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</si>
  <si>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</si>
  <si>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</si>
  <si>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</si>
  <si>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</si>
  <si>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</si>
  <si>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</si>
  <si>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</si>
  <si>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</si>
  <si>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</si>
  <si>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</si>
  <si>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</si>
  <si>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</si>
  <si>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</si>
  <si>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</si>
  <si>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</si>
  <si>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</si>
  <si>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</si>
  <si>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</si>
  <si>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</si>
  <si>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</si>
  <si>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</si>
  <si>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</si>
  <si>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</si>
  <si>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</si>
  <si>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</si>
  <si>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</si>
  <si>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</si>
  <si>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</si>
  <si>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</si>
  <si>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</si>
  <si>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</si>
  <si>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</si>
  <si>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</si>
  <si>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</si>
  <si>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</si>
  <si>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</si>
  <si>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</si>
  <si>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</si>
  <si>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</si>
  <si>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</si>
  <si>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</si>
  <si>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</si>
  <si>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</si>
  <si>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</si>
  <si>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</si>
  <si>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</si>
  <si>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</si>
  <si>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</si>
  <si>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</si>
  <si>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</si>
  <si>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</si>
  <si>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</si>
  <si>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</si>
  <si>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</si>
  <si>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</si>
  <si>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</si>
  <si>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</si>
  <si>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</si>
  <si>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</si>
  <si>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</si>
  <si>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</si>
  <si>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</si>
  <si>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</si>
  <si>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</si>
  <si>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</si>
  <si>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</si>
  <si>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</si>
  <si>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</si>
  <si>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</si>
  <si>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</si>
  <si>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</si>
  <si>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</si>
  <si>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</si>
  <si>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</si>
  <si>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</si>
  <si>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</si>
  <si>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</si>
  <si>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</si>
  <si>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</si>
  <si>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</si>
  <si>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</si>
  <si>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</si>
  <si>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</si>
  <si>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</si>
  <si>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</si>
  <si>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</si>
  <si>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</si>
  <si>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</si>
  <si>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</si>
  <si>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</si>
  <si>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</si>
  <si>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</si>
  <si>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</si>
  <si>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</si>
  <si>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</si>
  <si>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</si>
  <si>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</si>
  <si>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</si>
  <si>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</si>
  <si>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</si>
  <si>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</si>
  <si>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</si>
  <si>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</si>
  <si>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</si>
  <si>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</si>
  <si>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</si>
  <si>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</si>
  <si>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</si>
  <si>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</si>
  <si>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</si>
  <si>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</si>
  <si>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</si>
  <si>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</si>
  <si>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</si>
  <si>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</si>
  <si>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</si>
  <si>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</si>
  <si>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</si>
  <si>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</si>
  <si>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</si>
  <si>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</si>
  <si>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</si>
  <si>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</si>
  <si>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</si>
  <si>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</si>
  <si>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</si>
  <si>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</si>
  <si>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</si>
  <si>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</si>
  <si>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</si>
  <si>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</si>
  <si>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</si>
  <si>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</si>
  <si>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</si>
  <si>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</si>
  <si>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</si>
  <si>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</si>
  <si>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</si>
  <si>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</si>
  <si>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</si>
  <si>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</si>
  <si>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</si>
  <si>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</si>
  <si>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</si>
  <si>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</si>
  <si>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</si>
  <si>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</si>
  <si>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</si>
  <si>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</si>
  <si>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</si>
  <si>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</si>
  <si>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</si>
  <si>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</si>
  <si>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</si>
  <si>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</si>
  <si>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</si>
  <si>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</si>
  <si>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</si>
  <si>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</si>
  <si>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</si>
  <si>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</si>
  <si>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</si>
  <si>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</si>
  <si>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</si>
  <si>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</si>
  <si>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</si>
  <si>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</si>
  <si>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</si>
  <si>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</si>
  <si>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</si>
  <si>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</si>
  <si>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</si>
  <si>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</si>
  <si>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</si>
  <si>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</si>
  <si>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</si>
  <si>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</si>
  <si>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</si>
  <si>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</si>
  <si>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</si>
  <si>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</si>
  <si>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</si>
  <si>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</si>
  <si>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</si>
  <si>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</si>
  <si>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</si>
  <si>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</si>
  <si>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</si>
  <si>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</si>
  <si>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</si>
  <si>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</si>
  <si>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</si>
  <si>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</si>
  <si>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</si>
  <si>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</si>
  <si>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</si>
  <si>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</si>
  <si>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</si>
  <si>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</si>
  <si>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</si>
  <si>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</si>
  <si>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</si>
  <si>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</si>
  <si>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</si>
  <si>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</si>
  <si>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</si>
  <si>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</si>
  <si>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</si>
  <si>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</si>
  <si>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</si>
  <si>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</si>
  <si>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</si>
  <si>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</si>
  <si>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</si>
  <si>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</si>
  <si>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</si>
  <si>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</si>
  <si>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</si>
  <si>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</si>
  <si>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</si>
  <si>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</si>
  <si>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</si>
  <si>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</si>
  <si>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</si>
  <si>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</si>
  <si>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</si>
  <si>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</si>
  <si>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</si>
  <si>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</si>
  <si>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</si>
  <si>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</si>
  <si>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</si>
  <si>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</si>
  <si>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</si>
  <si>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</si>
  <si>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</si>
  <si>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</si>
  <si>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</si>
  <si>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</si>
  <si>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</si>
  <si>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</si>
  <si>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</si>
  <si>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</si>
  <si>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</si>
  <si>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</si>
  <si>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</si>
  <si>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</si>
  <si>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</si>
  <si>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</si>
  <si>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</si>
  <si>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</si>
  <si>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</si>
  <si>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</si>
  <si>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</si>
  <si>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</si>
  <si>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</si>
  <si>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</si>
  <si>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</si>
  <si>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</si>
  <si>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</si>
  <si>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</si>
  <si>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</si>
  <si>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</si>
  <si>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</si>
  <si>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</si>
  <si>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</si>
  <si>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</si>
  <si>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</si>
  <si>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</si>
  <si>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</si>
  <si>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</si>
  <si>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</si>
  <si>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</si>
  <si>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</si>
  <si>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</si>
  <si>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</si>
  <si>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</si>
  <si>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</si>
  <si>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</si>
  <si>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</si>
  <si>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</si>
  <si>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</si>
  <si>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</si>
  <si>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</si>
  <si>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</si>
  <si>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</si>
  <si>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</si>
  <si>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</si>
  <si>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</si>
  <si>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</si>
  <si>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</si>
  <si>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</si>
  <si>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</si>
  <si>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</si>
  <si>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</si>
  <si>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</si>
  <si>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</si>
  <si>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</si>
  <si>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</si>
  <si>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</si>
  <si>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</si>
  <si>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</si>
  <si>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</si>
  <si>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</si>
  <si>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</si>
  <si>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</si>
  <si>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</si>
  <si>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</si>
  <si>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</si>
  <si>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</si>
  <si>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</si>
  <si>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</si>
  <si>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</si>
  <si>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</si>
  <si>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</si>
  <si>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</si>
  <si>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</si>
  <si>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</si>
  <si>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</si>
  <si>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</si>
  <si>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</si>
  <si>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</si>
  <si>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</si>
  <si>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</si>
  <si>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</si>
  <si>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</si>
  <si>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</si>
  <si>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</si>
  <si>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</si>
  <si>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</si>
  <si>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</si>
  <si>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</si>
  <si>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</si>
  <si>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</si>
  <si>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</si>
  <si>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</si>
  <si>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</si>
  <si>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</si>
  <si>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</si>
  <si>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</si>
  <si>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</si>
  <si>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</si>
  <si>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</si>
  <si>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</si>
  <si>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</si>
  <si>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</si>
  <si>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</si>
  <si>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</si>
  <si>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</si>
  <si>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</si>
  <si>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</si>
  <si>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</si>
  <si>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</si>
  <si>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</si>
  <si>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</si>
  <si>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</si>
  <si>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</si>
  <si>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</si>
  <si>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</si>
  <si>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</si>
  <si>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</si>
  <si>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</si>
  <si>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</si>
  <si>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</si>
  <si>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</si>
  <si>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</si>
  <si>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</si>
  <si>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</si>
  <si>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</si>
  <si>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</si>
  <si>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</si>
  <si>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</si>
  <si>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</si>
  <si>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</si>
  <si>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</si>
  <si>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</si>
  <si>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</si>
  <si>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</si>
  <si>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</si>
  <si>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</si>
  <si>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</si>
  <si>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</si>
  <si>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</si>
  <si>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</si>
  <si>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</si>
  <si>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</si>
  <si>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</si>
  <si>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</si>
  <si>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</si>
  <si>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</si>
  <si>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</si>
  <si>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</si>
  <si>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</si>
  <si>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</si>
  <si>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</si>
  <si>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</si>
  <si>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</si>
  <si>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</si>
  <si>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</si>
  <si>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</si>
  <si>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</si>
  <si>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</si>
  <si>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</si>
  <si>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</si>
  <si>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</si>
  <si>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</si>
  <si>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</si>
  <si>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</si>
  <si>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</si>
  <si>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</si>
  <si>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</si>
  <si>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</si>
  <si>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</si>
  <si>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</si>
  <si>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</si>
  <si>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</si>
  <si>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</si>
  <si>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</si>
  <si>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</si>
  <si>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</si>
  <si>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</si>
  <si>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</si>
  <si>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</si>
  <si>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</si>
  <si>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</si>
  <si>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</si>
  <si>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</si>
  <si>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</si>
  <si>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</si>
  <si>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</si>
  <si>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</si>
  <si>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</si>
  <si>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</si>
  <si>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</si>
  <si>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</si>
  <si>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</si>
  <si>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</si>
  <si>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</si>
  <si>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</si>
  <si>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</si>
  <si>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</si>
  <si>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</si>
  <si>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</si>
  <si>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</si>
  <si>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</si>
  <si>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</si>
  <si>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</si>
  <si>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</si>
  <si>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</si>
  <si>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</si>
  <si>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</si>
  <si>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</si>
  <si>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</si>
  <si>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</si>
  <si>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</si>
  <si>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</si>
  <si>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</si>
  <si>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</si>
  <si>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</si>
  <si>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</si>
  <si>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</si>
  <si>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</si>
  <si>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</si>
  <si>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</si>
  <si>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</si>
  <si>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</si>
  <si>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</si>
  <si>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</si>
  <si>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</si>
  <si>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</si>
  <si>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</si>
  <si>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</si>
  <si>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</si>
  <si>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</si>
  <si>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</si>
  <si>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</si>
  <si>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</si>
  <si>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</si>
  <si>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</si>
  <si>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</si>
  <si>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</si>
  <si>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</si>
  <si>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</si>
  <si>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</si>
  <si>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</si>
  <si>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</si>
  <si>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</si>
  <si>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</si>
  <si>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</si>
  <si>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</si>
  <si>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</si>
  <si>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</si>
  <si>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</si>
  <si>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</si>
  <si>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</si>
  <si>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</si>
  <si>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</si>
  <si>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</si>
  <si>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</si>
  <si>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</si>
  <si>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</si>
  <si>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</si>
  <si>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</si>
  <si>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</si>
  <si>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</si>
  <si>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</si>
  <si>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</si>
  <si>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</si>
  <si>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</si>
  <si>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</si>
  <si>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</si>
  <si>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</si>
  <si>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</si>
  <si>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</si>
  <si>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</si>
  <si>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</si>
  <si>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</si>
  <si>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</si>
  <si>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</si>
  <si>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</si>
  <si>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</si>
  <si>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</si>
  <si>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</si>
  <si>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</si>
  <si>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</si>
  <si>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</si>
  <si>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</si>
  <si>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</si>
  <si>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</si>
  <si>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</si>
  <si>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</si>
  <si>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</si>
  <si>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</si>
  <si>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</si>
  <si>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</si>
  <si>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</si>
  <si>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</si>
  <si>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</si>
  <si>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</si>
  <si>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</si>
  <si>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</si>
  <si>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</si>
  <si>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</si>
  <si>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</si>
  <si>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</si>
  <si>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</si>
  <si>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</si>
  <si>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</si>
  <si>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</si>
  <si>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</si>
  <si>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</si>
  <si>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</si>
  <si>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</si>
  <si>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</si>
  <si>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</si>
  <si>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</si>
  <si>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</si>
  <si>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</si>
  <si>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</si>
  <si>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</si>
  <si>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</si>
  <si>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</si>
  <si>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</si>
  <si>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</si>
  <si>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</si>
  <si>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</si>
  <si>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</si>
  <si>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</si>
  <si>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</si>
  <si>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</si>
  <si>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</si>
  <si>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</si>
  <si>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</si>
  <si>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</si>
  <si>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</si>
  <si>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</si>
  <si>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</si>
  <si>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</si>
  <si>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</si>
  <si>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</si>
  <si>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</si>
  <si>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</si>
  <si>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</si>
  <si>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</si>
  <si>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</si>
  <si>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</si>
  <si>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</si>
  <si>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</si>
  <si>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</si>
  <si>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</si>
  <si>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</si>
  <si>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</si>
  <si>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</si>
  <si>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</si>
  <si>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</si>
  <si>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</si>
  <si>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</si>
  <si>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</si>
  <si>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</si>
  <si>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</si>
  <si>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</si>
  <si>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</si>
  <si>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</si>
  <si>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</si>
  <si>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</si>
  <si>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</si>
  <si>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</si>
  <si>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</si>
  <si>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</si>
  <si>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</si>
  <si>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</si>
  <si>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</si>
  <si>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</si>
  <si>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</si>
  <si>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</si>
  <si>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</si>
  <si>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</si>
  <si>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</si>
  <si>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</si>
  <si>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</si>
  <si>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</si>
  <si>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</si>
  <si>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</si>
  <si>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</si>
  <si>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</si>
  <si>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</si>
  <si>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</si>
  <si>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</si>
  <si>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</si>
  <si>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</si>
  <si>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</si>
  <si>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</si>
  <si>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</si>
  <si>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</si>
  <si>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</si>
  <si>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</si>
  <si>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</si>
  <si>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</si>
  <si>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</si>
  <si>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</si>
  <si>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</si>
  <si>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</si>
  <si>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</si>
  <si>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</si>
  <si>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</si>
  <si>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</si>
  <si>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</si>
  <si>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</si>
  <si>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</si>
  <si>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</si>
  <si>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</si>
  <si>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</si>
  <si>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</si>
  <si>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</si>
  <si>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</si>
  <si>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</si>
  <si>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</si>
  <si>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</si>
  <si>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</si>
  <si>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</si>
  <si>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</si>
  <si>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</si>
  <si>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</si>
  <si>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</si>
  <si>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</si>
  <si>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</si>
  <si>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</si>
  <si>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</si>
  <si>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</si>
  <si>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</si>
  <si>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</si>
  <si>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</si>
  <si>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</si>
  <si>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</si>
  <si>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</si>
  <si>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</si>
  <si>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</si>
  <si>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</si>
  <si>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</si>
  <si>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</si>
  <si>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</si>
  <si>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</si>
  <si>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</si>
  <si>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</si>
  <si>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</si>
  <si>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</si>
  <si>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</si>
  <si>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</si>
  <si>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</si>
  <si>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</si>
  <si>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</si>
  <si>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</si>
  <si>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</si>
  <si>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</si>
  <si>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</si>
  <si>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</si>
  <si>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</si>
  <si>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</si>
  <si>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</si>
  <si>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</si>
  <si>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</si>
  <si>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</si>
  <si>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</si>
  <si>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</si>
  <si>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</si>
  <si>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</si>
  <si>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</si>
  <si>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</si>
  <si>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</si>
  <si>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</si>
  <si>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</si>
  <si>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</si>
  <si>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</si>
  <si>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</si>
  <si>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</si>
  <si>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</si>
  <si>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</si>
  <si>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</si>
  <si>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</si>
  <si>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</si>
  <si>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</si>
  <si>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</si>
  <si>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</si>
  <si>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</si>
  <si>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</si>
  <si>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</si>
  <si>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</si>
  <si>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</si>
  <si>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</si>
  <si>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</si>
  <si>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</si>
  <si>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</si>
  <si>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</si>
  <si>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</si>
  <si>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</si>
  <si>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</si>
  <si>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</si>
  <si>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</si>
  <si>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</si>
  <si>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</si>
  <si>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</si>
  <si>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</si>
  <si>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</si>
  <si>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</si>
  <si>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</si>
  <si>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</si>
  <si>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</si>
  <si>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</si>
  <si>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</si>
  <si>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</si>
  <si>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</si>
  <si>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</si>
  <si>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</si>
  <si>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</si>
  <si>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</si>
  <si>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</si>
  <si>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</si>
  <si>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</si>
  <si>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</si>
  <si>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</si>
  <si>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</si>
  <si>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</si>
  <si>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</si>
  <si>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</si>
  <si>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</si>
  <si>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</si>
  <si>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</si>
  <si>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</si>
  <si>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</si>
  <si>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</si>
  <si>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</si>
  <si>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</si>
  <si>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</si>
  <si>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</si>
  <si>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</si>
  <si>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</si>
  <si>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</si>
  <si>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</si>
  <si>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</si>
  <si>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</si>
  <si>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</si>
  <si>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</si>
  <si>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</si>
  <si>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</si>
  <si>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</si>
  <si>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</si>
  <si>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</si>
  <si>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</si>
  <si>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</si>
  <si>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</si>
  <si>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</si>
  <si>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</si>
  <si>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</si>
  <si>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</si>
  <si>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</si>
  <si>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</si>
  <si>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</si>
  <si>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</si>
  <si>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</si>
  <si>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</si>
  <si>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</si>
  <si>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</si>
  <si>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</si>
  <si>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</si>
  <si>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</si>
  <si>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</si>
  <si>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</si>
  <si>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</si>
  <si>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</si>
  <si>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</si>
  <si>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</si>
  <si>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</si>
  <si>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</si>
  <si>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</si>
  <si>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</si>
  <si>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</si>
  <si>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</si>
  <si>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</si>
  <si>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</si>
  <si>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</si>
  <si>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</si>
  <si>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</si>
  <si>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</si>
  <si>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</si>
  <si>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</si>
  <si>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</si>
  <si>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</si>
  <si>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</si>
  <si>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</si>
  <si>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</si>
  <si>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</si>
  <si>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</si>
  <si>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</si>
  <si>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</si>
  <si>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</si>
  <si>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</si>
  <si>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</si>
  <si>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</si>
  <si>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</si>
  <si>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</si>
  <si>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</si>
  <si>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</si>
  <si>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</si>
  <si>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</si>
  <si>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</si>
  <si>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</si>
  <si>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</si>
  <si>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</si>
  <si>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</si>
  <si>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</si>
  <si>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</si>
  <si>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</si>
  <si>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</si>
  <si>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</si>
  <si>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</si>
  <si>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</si>
  <si>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</si>
  <si>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</si>
  <si>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</si>
  <si>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</si>
  <si>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</si>
  <si>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</si>
  <si>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</si>
  <si>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</si>
  <si>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</si>
  <si>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</si>
  <si>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</si>
  <si>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</si>
  <si>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</si>
  <si>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</si>
  <si>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</si>
  <si>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</si>
  <si>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</si>
  <si>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</si>
  <si>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</si>
  <si>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</si>
  <si>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</si>
  <si>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</si>
  <si>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</si>
  <si>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</si>
  <si>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</si>
  <si>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</si>
  <si>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</si>
  <si>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</si>
  <si>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</si>
  <si>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</si>
  <si>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</si>
  <si>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</si>
  <si>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</si>
  <si>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</si>
  <si>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</si>
  <si>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</si>
  <si>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</si>
  <si>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</si>
  <si>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</si>
  <si>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</si>
  <si>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</si>
  <si>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</si>
  <si>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</si>
  <si>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</si>
  <si>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</si>
  <si>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</si>
  <si>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</si>
  <si>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</si>
  <si>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</si>
  <si>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</si>
  <si>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</si>
  <si>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</si>
  <si>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</si>
  <si>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</si>
  <si>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</si>
  <si>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</si>
  <si>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</si>
  <si>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</si>
  <si>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</si>
  <si>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</si>
  <si>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</si>
  <si>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</si>
  <si>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</si>
  <si>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</si>
  <si>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</si>
  <si>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</si>
  <si>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</si>
  <si>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</si>
  <si>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</si>
  <si>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</si>
  <si>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</si>
  <si>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</si>
  <si>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</si>
  <si>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</si>
  <si>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</si>
  <si>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</si>
  <si>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</si>
  <si>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</si>
  <si>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</si>
  <si>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</si>
  <si>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</si>
  <si>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</si>
  <si>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</si>
  <si>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</si>
  <si>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</si>
  <si>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</si>
  <si>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</si>
  <si>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</si>
  <si>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</si>
  <si>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</si>
  <si>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</si>
  <si>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</si>
  <si>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</si>
  <si>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</si>
  <si>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</si>
  <si>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</si>
  <si>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</si>
  <si>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</si>
  <si>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</si>
  <si>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</si>
  <si>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</si>
  <si>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</si>
  <si>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</si>
  <si>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</si>
  <si>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</si>
  <si>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</si>
  <si>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</si>
  <si>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</si>
  <si>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</si>
  <si>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</si>
  <si>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</si>
  <si>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</si>
  <si>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</si>
  <si>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</si>
  <si>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</si>
  <si>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</si>
  <si>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</si>
  <si>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</si>
  <si>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</si>
  <si>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</si>
  <si>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</si>
  <si>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</si>
  <si>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</si>
  <si>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</si>
  <si>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</si>
  <si>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</si>
  <si>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</si>
  <si>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</si>
  <si>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</si>
  <si>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</si>
  <si>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</si>
  <si>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</si>
  <si>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</si>
  <si>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</si>
  <si>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</si>
  <si>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</si>
  <si>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</si>
  <si>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</si>
  <si>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</si>
  <si>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</si>
  <si>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</si>
  <si>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</si>
  <si>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</si>
  <si>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</si>
  <si>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</si>
  <si>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</si>
  <si>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</si>
  <si>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</si>
  <si>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</si>
  <si>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</si>
  <si>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</si>
  <si>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</si>
  <si>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</si>
  <si>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</si>
  <si>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</si>
  <si>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</si>
  <si>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</si>
  <si>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</si>
  <si>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</si>
  <si>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</si>
  <si>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</si>
  <si>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</si>
  <si>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</si>
  <si>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</si>
  <si>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</si>
  <si>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</si>
  <si>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</si>
  <si>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</si>
  <si>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</si>
  <si>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</si>
  <si>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</si>
  <si>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</si>
  <si>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</si>
  <si>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</si>
  <si>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</si>
  <si>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</si>
  <si>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</si>
  <si>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</si>
  <si>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</si>
  <si>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</si>
  <si>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</si>
  <si>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</si>
  <si>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</si>
  <si>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</si>
  <si>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</si>
  <si>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</si>
  <si>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</si>
  <si>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</si>
  <si>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</si>
  <si>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</si>
  <si>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</si>
  <si>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</si>
  <si>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</si>
  <si>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</si>
  <si>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</si>
  <si>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</si>
  <si>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</si>
  <si>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</si>
  <si>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</si>
  <si>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</si>
  <si>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</si>
  <si>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</si>
  <si>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</si>
  <si>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</si>
  <si>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</si>
  <si>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</si>
  <si>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</si>
  <si>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</si>
  <si>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</si>
  <si>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</si>
  <si>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</si>
  <si>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</si>
  <si>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</si>
  <si>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</si>
  <si>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</si>
  <si>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</si>
  <si>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</si>
  <si>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</si>
  <si>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</si>
  <si>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</si>
  <si>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</si>
  <si>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</si>
  <si>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</si>
  <si>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</si>
  <si>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</si>
  <si>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</si>
  <si>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</si>
  <si>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</si>
  <si>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</si>
  <si>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</si>
  <si>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</si>
  <si>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</si>
  <si>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</si>
  <si>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</si>
  <si>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</si>
  <si>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</si>
  <si>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</si>
  <si>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</si>
  <si>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</si>
  <si>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</si>
  <si>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</si>
  <si>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</si>
  <si>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</si>
  <si>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</si>
  <si>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</si>
  <si>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</si>
  <si>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</si>
  <si>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</si>
  <si>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</si>
  <si>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</si>
  <si>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</si>
  <si>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</si>
  <si>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</si>
  <si>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</si>
  <si>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</si>
  <si>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</si>
  <si>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</si>
  <si>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</si>
  <si>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</si>
  <si>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</si>
  <si>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</si>
  <si>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</si>
  <si>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</si>
  <si>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</si>
  <si>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</si>
  <si>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</si>
  <si>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</si>
  <si>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</si>
  <si>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</si>
  <si>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</si>
  <si>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</si>
  <si>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</si>
  <si>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</si>
  <si>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</si>
  <si>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</si>
  <si>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</si>
  <si>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</si>
  <si>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</si>
  <si>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</si>
  <si>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</si>
  <si>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</si>
  <si>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</si>
  <si>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</si>
  <si>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</si>
  <si>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</si>
  <si>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</si>
  <si>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</si>
  <si>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</si>
  <si>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</si>
  <si>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</si>
  <si>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</si>
  <si>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</si>
  <si>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</si>
  <si>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</si>
  <si>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</si>
  <si>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</si>
  <si>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</si>
  <si>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</si>
  <si>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</si>
  <si>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</si>
  <si>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</si>
  <si>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</si>
  <si>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</si>
  <si>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</si>
  <si>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</si>
  <si>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</si>
  <si>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</si>
  <si>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</si>
  <si>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</si>
  <si>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</si>
  <si>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</si>
  <si>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</si>
  <si>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</si>
  <si>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</si>
  <si>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</si>
  <si>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</si>
  <si>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</si>
  <si>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</si>
  <si>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</si>
  <si>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</si>
  <si>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</si>
  <si>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</si>
  <si>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</si>
  <si>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</si>
  <si>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</si>
  <si>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</si>
  <si>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</si>
  <si>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</si>
  <si>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</si>
  <si>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</si>
  <si>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</si>
  <si>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</si>
  <si>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</si>
  <si>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</si>
  <si>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</si>
  <si>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</si>
  <si>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</si>
  <si>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</si>
  <si>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</si>
  <si>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</si>
  <si>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</si>
  <si>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</si>
  <si>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</si>
  <si>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</si>
  <si>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</si>
  <si>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</si>
  <si>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</si>
  <si>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</si>
  <si>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</si>
  <si>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</si>
  <si>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</si>
  <si>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</si>
  <si>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</si>
  <si>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</si>
  <si>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</si>
  <si>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</si>
  <si>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</si>
  <si>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</si>
  <si>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</si>
  <si>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</si>
  <si>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</si>
  <si>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</si>
  <si>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</si>
  <si>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</si>
  <si>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</si>
  <si>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</si>
  <si>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</si>
  <si>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</si>
  <si>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</si>
  <si>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</si>
  <si>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</si>
  <si>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</si>
  <si>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</si>
  <si>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</si>
  <si>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</si>
  <si>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</si>
  <si>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</si>
  <si>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</si>
  <si>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</si>
  <si>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</si>
  <si>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</si>
  <si>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</si>
  <si>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</si>
  <si>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</si>
  <si>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</si>
  <si>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</si>
  <si>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</si>
  <si>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</si>
  <si>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</si>
  <si>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</si>
  <si>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</si>
  <si>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</si>
  <si>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</si>
  <si>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</si>
  <si>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</si>
  <si>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</si>
  <si>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</si>
  <si>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</si>
  <si>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</si>
  <si>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</si>
  <si>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</si>
  <si>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</si>
  <si>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</si>
  <si>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</si>
  <si>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</si>
  <si>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</si>
  <si>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</si>
  <si>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</si>
  <si>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</si>
  <si>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</si>
  <si>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</si>
  <si>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</si>
  <si>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</si>
  <si>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</si>
  <si>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</si>
  <si>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</si>
  <si>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</si>
  <si>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</si>
  <si>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</si>
  <si>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</si>
  <si>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</si>
  <si>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</si>
  <si>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</si>
  <si>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</si>
  <si>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</si>
  <si>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</si>
  <si>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</si>
  <si>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</si>
  <si>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</si>
  <si>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</si>
  <si>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</si>
  <si>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</si>
  <si>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</si>
  <si>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</si>
  <si>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</si>
  <si>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</si>
  <si>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</si>
  <si>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</si>
  <si>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</si>
  <si>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</si>
  <si>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</si>
  <si>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</si>
  <si>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</si>
  <si>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</si>
  <si>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</si>
  <si>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</si>
  <si>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</si>
  <si>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</si>
  <si>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</si>
  <si>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</si>
  <si>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</si>
  <si>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</si>
  <si>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</si>
  <si>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</si>
  <si>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</si>
  <si>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</si>
  <si>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</si>
  <si>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</si>
  <si>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</si>
  <si>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</si>
  <si>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</si>
  <si>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</si>
  <si>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</si>
  <si>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</si>
  <si>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</si>
  <si>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</si>
  <si>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</si>
  <si>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</si>
  <si>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</si>
  <si>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</si>
  <si>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</si>
  <si>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</si>
  <si>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</si>
  <si>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</si>
  <si>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</si>
  <si>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</si>
  <si>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</si>
  <si>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</si>
  <si>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</si>
  <si>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</si>
  <si>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</si>
  <si>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</si>
  <si>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</si>
  <si>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</si>
  <si>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</si>
  <si>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</si>
  <si>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</si>
  <si>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</si>
  <si>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</si>
  <si>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</si>
  <si>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</si>
  <si>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</si>
  <si>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</si>
  <si>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</si>
  <si>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</si>
  <si>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</si>
  <si>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</si>
  <si>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</si>
  <si>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</si>
  <si>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</si>
  <si>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</si>
  <si>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</si>
  <si>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</si>
  <si>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</si>
  <si>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</si>
  <si>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</si>
  <si>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</si>
  <si>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</si>
  <si>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</si>
  <si>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</si>
  <si>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</si>
  <si>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</si>
  <si>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</si>
  <si>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</si>
  <si>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</si>
  <si>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</si>
  <si>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</si>
  <si>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</si>
  <si>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</si>
  <si>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</si>
  <si>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</si>
  <si>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</si>
  <si>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</si>
  <si>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</si>
  <si>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</si>
  <si>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</si>
  <si>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</si>
  <si>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</si>
  <si>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</si>
  <si>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</si>
  <si>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</si>
  <si>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</si>
  <si>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</si>
  <si>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</si>
  <si>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</si>
  <si>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</si>
  <si>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</si>
  <si>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</si>
  <si>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</si>
  <si>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</si>
  <si>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</si>
  <si>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</si>
  <si>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</si>
  <si>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</si>
  <si>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</si>
  <si>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</si>
  <si>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</si>
  <si>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</si>
  <si>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</si>
  <si>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</si>
  <si>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</si>
  <si>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</si>
  <si>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</si>
  <si>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</si>
  <si>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</si>
  <si>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</si>
  <si>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</si>
  <si>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</si>
  <si>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</si>
  <si>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</si>
  <si>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</si>
  <si>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</si>
  <si>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</si>
  <si>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</si>
  <si>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</si>
  <si>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</si>
  <si>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</si>
  <si>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</si>
  <si>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</si>
  <si>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</si>
  <si>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</si>
  <si>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</si>
  <si>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</si>
  <si>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</si>
  <si>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</si>
  <si>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</si>
  <si>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</si>
  <si>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</si>
  <si>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</si>
  <si>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</si>
  <si>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</si>
  <si>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</si>
  <si>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</si>
  <si>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</si>
  <si>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</si>
  <si>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</si>
  <si>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</si>
  <si>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</si>
  <si>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</si>
  <si>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</si>
  <si>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</si>
  <si>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</si>
  <si>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</si>
  <si>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</si>
  <si>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</si>
  <si>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</si>
  <si>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</si>
  <si>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</si>
  <si>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</si>
  <si>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</si>
  <si>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</si>
  <si>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</si>
  <si>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</si>
  <si>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</si>
  <si>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</si>
  <si>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</si>
  <si>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</si>
  <si>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</si>
  <si>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</si>
  <si>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</si>
  <si>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</si>
  <si>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</si>
  <si>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</si>
  <si>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</si>
  <si>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</si>
  <si>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</si>
  <si>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</si>
  <si>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</si>
  <si>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</si>
  <si>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</si>
  <si>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</si>
  <si>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</si>
  <si>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</si>
  <si>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</si>
  <si>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</si>
  <si>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</si>
  <si>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</si>
  <si>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</si>
  <si>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</si>
  <si>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</si>
  <si>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</si>
  <si>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</si>
  <si>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</si>
  <si>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</si>
  <si>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</si>
  <si>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</si>
  <si>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</si>
  <si>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</si>
  <si>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</si>
  <si>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</si>
  <si>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</si>
  <si>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</si>
  <si>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</si>
  <si>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</si>
  <si>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</si>
  <si>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</si>
  <si>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</si>
  <si>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</si>
  <si>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</si>
  <si>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</si>
  <si>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</si>
  <si>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</si>
  <si>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</si>
  <si>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</si>
  <si>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</si>
  <si>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</si>
  <si>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</si>
  <si>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</si>
  <si>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</si>
  <si>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</si>
  <si>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</si>
  <si>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</si>
  <si>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</si>
  <si>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</si>
  <si>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</si>
  <si>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</si>
  <si>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</si>
  <si>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</si>
  <si>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</si>
  <si>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</si>
  <si>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</si>
  <si>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</si>
  <si>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</si>
  <si>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</si>
  <si>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</si>
  <si>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</si>
  <si>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</si>
  <si>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</si>
  <si>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</si>
  <si>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</si>
  <si>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</si>
  <si>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</si>
  <si>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</si>
  <si>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</si>
  <si>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</si>
  <si>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</si>
  <si>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</si>
  <si>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</si>
  <si>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</si>
  <si>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</si>
  <si>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</si>
  <si>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</si>
  <si>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</si>
  <si>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</si>
  <si>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</si>
  <si>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</si>
  <si>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</si>
  <si>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</si>
  <si>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</si>
  <si>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</si>
  <si>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</si>
  <si>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</si>
  <si>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</si>
  <si>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</si>
  <si>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</si>
  <si>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</si>
  <si>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</si>
  <si>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</si>
  <si>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</si>
  <si>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</si>
  <si>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</si>
  <si>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</si>
  <si>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</si>
  <si>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</si>
  <si>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</si>
  <si>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</si>
  <si>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</si>
  <si>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</si>
  <si>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</si>
  <si>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</si>
  <si>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</si>
  <si>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</si>
  <si>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</si>
  <si>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</si>
  <si>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</si>
  <si>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</si>
  <si>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</si>
  <si>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</si>
  <si>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</si>
  <si>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</si>
  <si>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</si>
  <si>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</si>
  <si>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</si>
  <si>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</si>
  <si>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</si>
  <si>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</si>
  <si>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</si>
  <si>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</si>
  <si>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</si>
  <si>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</si>
  <si>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</si>
  <si>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</si>
  <si>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</si>
  <si>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</si>
  <si>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</si>
  <si>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</si>
  <si>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</si>
  <si>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</si>
  <si>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</si>
  <si>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</si>
  <si>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</si>
  <si>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</si>
  <si>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</si>
  <si>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</si>
  <si>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</si>
  <si>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</si>
  <si>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</si>
  <si>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</si>
  <si>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</si>
  <si>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</si>
  <si>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</si>
  <si>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</si>
  <si>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</si>
  <si>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</si>
  <si>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</si>
  <si>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</si>
  <si>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</si>
  <si>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</si>
  <si>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</si>
  <si>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</si>
  <si>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</si>
  <si>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</si>
  <si>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</si>
  <si>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</si>
  <si>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</si>
  <si>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</si>
  <si>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</si>
  <si>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</si>
  <si>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</si>
  <si>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</si>
  <si>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</si>
  <si>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</si>
  <si>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</si>
  <si>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</si>
  <si>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</si>
  <si>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</si>
  <si>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</si>
  <si>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</si>
  <si>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</si>
  <si>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</si>
  <si>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</si>
  <si>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</si>
  <si>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</si>
  <si>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</si>
  <si>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</si>
  <si>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</si>
  <si>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</si>
  <si>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</si>
  <si>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</si>
  <si>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</si>
  <si>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</si>
  <si>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</si>
  <si>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</si>
  <si>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</si>
  <si>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</si>
  <si>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</si>
  <si>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</si>
  <si>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</si>
  <si>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</si>
  <si>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</si>
  <si>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</si>
  <si>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</si>
  <si>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</si>
  <si>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</si>
  <si>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</si>
  <si>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</si>
  <si>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</si>
  <si>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</si>
  <si>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</si>
  <si>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</si>
  <si>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</si>
  <si>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</si>
  <si>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</si>
  <si>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</si>
  <si>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</si>
  <si>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</si>
  <si>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</si>
  <si>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</si>
  <si>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</si>
  <si>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</si>
  <si>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</si>
  <si>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</si>
  <si>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</si>
  <si>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</si>
  <si>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</si>
  <si>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</si>
  <si>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</si>
  <si>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</si>
  <si>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</si>
  <si>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</si>
  <si>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</si>
  <si>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</si>
  <si>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</si>
  <si>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</si>
  <si>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</si>
  <si>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</si>
  <si>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</si>
  <si>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</si>
  <si>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</si>
  <si>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</si>
  <si>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</si>
  <si>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</si>
  <si>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</si>
  <si>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</si>
  <si>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</si>
  <si>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</si>
  <si>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</si>
  <si>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</si>
  <si>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</si>
  <si>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</si>
  <si>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</si>
  <si>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</si>
  <si>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</si>
  <si>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</si>
  <si>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</si>
  <si>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</si>
  <si>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</si>
  <si>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</si>
  <si>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</si>
  <si>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</si>
  <si>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</si>
  <si>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</si>
  <si>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</si>
  <si>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</si>
  <si>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</si>
  <si>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</si>
  <si>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</si>
  <si>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</si>
  <si>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</si>
  <si>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</si>
  <si>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</si>
  <si>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</si>
  <si>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</si>
  <si>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</si>
  <si>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</si>
  <si>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</si>
  <si>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</si>
  <si>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</si>
  <si>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</si>
  <si>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</si>
  <si>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</si>
  <si>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</si>
  <si>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</si>
  <si>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</si>
  <si>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</si>
  <si>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</si>
  <si>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</si>
  <si>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</si>
  <si>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</si>
  <si>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</si>
  <si>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</si>
  <si>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</si>
  <si>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</si>
  <si>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</si>
  <si>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</si>
  <si>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</si>
  <si>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</si>
  <si>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</si>
  <si>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</si>
  <si>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</si>
  <si>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</si>
  <si>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</si>
  <si>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</si>
  <si>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</si>
  <si>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</si>
  <si>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</si>
  <si>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</si>
  <si>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</si>
  <si>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</si>
  <si>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</si>
  <si>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</si>
  <si>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</si>
  <si>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</si>
  <si>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</si>
  <si>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</si>
  <si>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</si>
  <si>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</si>
  <si>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</si>
  <si>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</si>
  <si>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</si>
  <si>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</si>
  <si>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</si>
  <si>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</si>
  <si>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</si>
  <si>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</si>
  <si>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</si>
  <si>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</si>
  <si>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</si>
  <si>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</si>
  <si>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</si>
  <si>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</si>
  <si>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</si>
  <si>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</si>
  <si>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</si>
  <si>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</si>
  <si>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</si>
  <si>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</si>
  <si>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</si>
  <si>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</si>
  <si>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</si>
  <si>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</si>
  <si>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</si>
  <si>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</si>
  <si>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</si>
  <si>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</si>
  <si>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</si>
  <si>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</si>
  <si>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</si>
  <si>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</si>
  <si>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</si>
  <si>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</si>
  <si>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</si>
  <si>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</si>
  <si>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</si>
  <si>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</si>
  <si>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</si>
  <si>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</si>
  <si>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</si>
  <si>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</si>
  <si>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</si>
  <si>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</si>
  <si>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</si>
  <si>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</si>
  <si>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</si>
  <si>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</si>
  <si>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</si>
  <si>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</si>
  <si>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</si>
  <si>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</si>
  <si>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</si>
  <si>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</si>
  <si>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</si>
  <si>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</si>
  <si>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</si>
  <si>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</si>
  <si>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</si>
  <si>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</si>
  <si>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</si>
  <si>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</si>
  <si>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</si>
  <si>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</si>
  <si>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</si>
  <si>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</si>
  <si>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</si>
  <si>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</si>
  <si>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</si>
  <si>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</si>
  <si>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</si>
  <si>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</si>
  <si>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</si>
  <si>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</si>
  <si>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</si>
  <si>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</si>
  <si>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</si>
  <si>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</si>
  <si>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</si>
  <si>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</si>
  <si>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</si>
  <si>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</si>
  <si>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</si>
  <si>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</si>
  <si>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</si>
  <si>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</si>
  <si>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</si>
  <si>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</si>
  <si>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</si>
  <si>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</si>
  <si>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</si>
  <si>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</si>
  <si>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</si>
  <si>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</si>
  <si>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</si>
  <si>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</si>
  <si>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</si>
  <si>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</si>
  <si>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</si>
  <si>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</si>
  <si>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</si>
  <si>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</si>
  <si>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</si>
  <si>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</si>
  <si>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</si>
  <si>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</si>
  <si>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</si>
  <si>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</si>
  <si>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</si>
  <si>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</si>
  <si>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</si>
  <si>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</si>
  <si>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</si>
  <si>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</si>
  <si>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</si>
  <si>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</si>
  <si>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</si>
  <si>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</si>
  <si>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</si>
  <si>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</si>
  <si>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</si>
  <si>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</si>
  <si>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</si>
  <si>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</si>
  <si>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</si>
  <si>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</si>
  <si>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</si>
  <si>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</si>
  <si>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</si>
  <si>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</si>
  <si>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</si>
  <si>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</si>
  <si>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</si>
  <si>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</si>
  <si>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</si>
  <si>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</si>
  <si>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</si>
  <si>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</si>
  <si>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</si>
  <si>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</si>
  <si>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</si>
  <si>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</si>
  <si>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</si>
  <si>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</si>
  <si>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</si>
  <si>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</si>
  <si>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</si>
  <si>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</si>
  <si>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</si>
  <si>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</si>
  <si>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</si>
  <si>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</si>
  <si>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</si>
  <si>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</si>
  <si>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</si>
  <si>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</si>
  <si>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</si>
  <si>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</si>
  <si>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</si>
  <si>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</si>
  <si>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</si>
  <si>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</si>
  <si>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</si>
  <si>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</si>
  <si>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</si>
  <si>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</si>
  <si>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</si>
  <si>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</si>
  <si>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</si>
  <si>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</si>
  <si>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</si>
  <si>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</si>
  <si>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</si>
  <si>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</si>
  <si>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</si>
  <si>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</si>
  <si>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</si>
  <si>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</si>
  <si>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</si>
  <si>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</si>
  <si>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</si>
  <si>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</si>
  <si>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</si>
  <si>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</si>
  <si>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</si>
  <si>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</si>
  <si>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</si>
  <si>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</si>
  <si>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</si>
  <si>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</si>
  <si>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</si>
  <si>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</si>
  <si>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</si>
  <si>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</si>
  <si>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</si>
  <si>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</si>
  <si>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</si>
  <si>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</si>
  <si>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</si>
  <si>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</si>
  <si>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</si>
  <si>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</si>
  <si>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</si>
  <si>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</si>
  <si>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</si>
  <si>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</si>
  <si>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</si>
  <si>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</si>
  <si>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</si>
  <si>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</si>
  <si>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</si>
  <si>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</si>
  <si>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</si>
  <si>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</si>
  <si>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</si>
  <si>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</si>
  <si>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</si>
  <si>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</si>
  <si>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</si>
  <si>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</si>
  <si>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</si>
  <si>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</si>
  <si>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</si>
  <si>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</si>
  <si>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</si>
  <si>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</si>
  <si>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</si>
  <si>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</si>
  <si>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</si>
  <si>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</si>
  <si>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</si>
  <si>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</si>
  <si>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</si>
  <si>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</si>
  <si>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</si>
  <si>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</si>
  <si>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</si>
  <si>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</si>
  <si>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</si>
  <si>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</si>
  <si>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</si>
  <si>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</si>
  <si>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</si>
  <si>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</si>
  <si>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</si>
  <si>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</si>
  <si>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</si>
  <si>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</si>
  <si>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</si>
  <si>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</si>
  <si>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</si>
  <si>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</si>
  <si>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</si>
  <si>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</si>
  <si>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</si>
  <si>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</si>
  <si>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</si>
  <si>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</si>
  <si>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</si>
  <si>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</si>
  <si>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</si>
  <si>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</si>
  <si>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</si>
  <si>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</si>
  <si>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</si>
  <si>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</si>
  <si>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</si>
  <si>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</si>
  <si>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</si>
  <si>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</si>
  <si>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</si>
  <si>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</si>
  <si>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</si>
  <si>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</si>
  <si>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</si>
  <si>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</si>
  <si>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</si>
  <si>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</si>
  <si>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</si>
  <si>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</si>
  <si>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</si>
  <si>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</si>
  <si>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</si>
  <si>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</si>
  <si>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</si>
  <si>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</si>
  <si>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</si>
  <si>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</si>
  <si>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</si>
  <si>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</si>
  <si>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</si>
  <si>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</si>
  <si>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</si>
  <si>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</si>
  <si>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</si>
  <si>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</si>
  <si>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</si>
  <si>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</si>
  <si>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</si>
  <si>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</si>
  <si>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</si>
  <si>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</si>
  <si>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</si>
  <si>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</si>
  <si>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</si>
  <si>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</si>
  <si>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</si>
  <si>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</si>
  <si>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</si>
  <si>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</si>
  <si>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</si>
  <si>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</si>
  <si>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</si>
  <si>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</si>
  <si>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</si>
  <si>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</si>
  <si>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</si>
  <si>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</si>
  <si>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</si>
  <si>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</si>
  <si>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</si>
  <si>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</si>
  <si>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</si>
  <si>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</si>
  <si>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</si>
  <si>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</si>
  <si>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</si>
  <si>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</si>
  <si>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</si>
  <si>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</si>
  <si>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</si>
  <si>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</si>
  <si>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</si>
  <si>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</si>
  <si>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</si>
  <si>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</si>
  <si>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</si>
  <si>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</si>
  <si>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</si>
  <si>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</si>
  <si>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</si>
  <si>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</si>
  <si>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</si>
  <si>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</si>
  <si>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</si>
  <si>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</si>
  <si>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</si>
  <si>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</si>
  <si>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</si>
  <si>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</si>
  <si>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</si>
  <si>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</si>
  <si>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</si>
  <si>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</si>
  <si>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</si>
  <si>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</si>
  <si>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</si>
  <si>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</si>
  <si>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</si>
  <si>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</si>
  <si>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</si>
  <si>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</si>
  <si>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</si>
  <si>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</si>
  <si>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</si>
  <si>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</si>
  <si>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</si>
  <si>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</si>
  <si>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</si>
  <si>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</si>
  <si>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</si>
  <si>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</si>
  <si>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</si>
  <si>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</si>
  <si>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</si>
  <si>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</si>
  <si>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</si>
  <si>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</si>
  <si>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</si>
  <si>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</si>
  <si>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</si>
  <si>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</si>
  <si>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</si>
  <si>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</si>
  <si>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</si>
  <si>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</si>
  <si>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</si>
  <si>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</si>
  <si>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</si>
  <si>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</si>
  <si>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</si>
  <si>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</si>
  <si>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</si>
  <si>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</si>
  <si>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</si>
  <si>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</si>
  <si>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</si>
  <si>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</si>
  <si>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</si>
  <si>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</si>
  <si>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</si>
  <si>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</si>
  <si>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</si>
  <si>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</si>
  <si>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</si>
  <si>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</si>
  <si>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</si>
  <si>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</si>
  <si>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</si>
  <si>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</si>
  <si>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</si>
  <si>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</si>
  <si>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</si>
  <si>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</si>
  <si>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</si>
  <si>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</si>
  <si>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</si>
  <si>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</si>
  <si>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</si>
  <si>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</si>
  <si>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</si>
  <si>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</si>
  <si>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</si>
  <si>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</si>
  <si>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</si>
  <si>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</si>
  <si>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</si>
  <si>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</si>
  <si>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</si>
  <si>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</si>
  <si>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</si>
  <si>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</si>
  <si>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</si>
  <si>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</si>
  <si>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</si>
  <si>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</si>
  <si>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</si>
  <si>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</si>
  <si>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</si>
  <si>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</si>
  <si>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</si>
  <si>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</si>
  <si>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</si>
  <si>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</si>
  <si>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</si>
  <si>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</si>
  <si>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</si>
  <si>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</si>
  <si>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</si>
  <si>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</si>
  <si>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</si>
  <si>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</si>
  <si>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</si>
  <si>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</si>
  <si>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</si>
  <si>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</si>
  <si>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</si>
  <si>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</si>
  <si>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</si>
  <si>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</si>
  <si>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</si>
  <si>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</si>
  <si>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</si>
  <si>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</si>
  <si>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</si>
  <si>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</si>
  <si>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</si>
  <si>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</si>
  <si>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</si>
  <si>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</si>
  <si>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</si>
  <si>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</si>
  <si>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</si>
  <si>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</si>
  <si>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</si>
  <si>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</si>
  <si>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</si>
  <si>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</si>
  <si>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</si>
  <si>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</si>
  <si>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</si>
  <si>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</si>
  <si>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</si>
  <si>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</si>
  <si>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</si>
  <si>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</si>
  <si>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</si>
  <si>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</si>
  <si>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</si>
  <si>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</si>
  <si>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</si>
  <si>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</si>
  <si>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</si>
  <si>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</si>
  <si>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</si>
  <si>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</si>
  <si>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</si>
  <si>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</si>
  <si>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</si>
  <si>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</si>
  <si>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</si>
  <si>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</si>
  <si>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</si>
  <si>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</si>
  <si>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</si>
  <si>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</si>
  <si>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</si>
  <si>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</si>
  <si>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</si>
  <si>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</si>
  <si>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</si>
  <si>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</si>
  <si>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</si>
  <si>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</si>
  <si>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</si>
  <si>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</si>
  <si>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</si>
  <si>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</si>
  <si>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</si>
  <si>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</si>
  <si>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</si>
  <si>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</si>
  <si>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</si>
  <si>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</si>
  <si>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</si>
  <si>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</si>
  <si>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</si>
  <si>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</si>
  <si>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</si>
  <si>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</si>
  <si>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</si>
  <si>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</si>
  <si>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</si>
  <si>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</si>
  <si>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</si>
  <si>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</si>
  <si>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</si>
  <si>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</si>
  <si>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</si>
  <si>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</si>
  <si>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</si>
  <si>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</si>
  <si>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</si>
  <si>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</si>
  <si>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</si>
  <si>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</si>
  <si>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</si>
  <si>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</si>
  <si>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</si>
  <si>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</si>
  <si>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</si>
  <si>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</si>
  <si>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</si>
  <si>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</si>
  <si>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</si>
  <si>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</si>
  <si>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</si>
  <si>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</si>
  <si>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</si>
  <si>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</si>
  <si>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</si>
  <si>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</si>
  <si>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</si>
  <si>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</si>
  <si>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</si>
  <si>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</si>
  <si>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</si>
  <si>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</si>
  <si>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</si>
  <si>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</si>
  <si>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</si>
  <si>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</si>
  <si>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</si>
  <si>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</si>
  <si>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</si>
  <si>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</si>
  <si>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</si>
  <si>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</si>
  <si>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</si>
  <si>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</si>
  <si>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</si>
  <si>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</si>
  <si>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</si>
  <si>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</si>
  <si>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</si>
  <si>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</si>
  <si>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</si>
  <si>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</si>
  <si>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</si>
  <si>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</si>
  <si>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</si>
  <si>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</si>
  <si>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</si>
  <si>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</si>
  <si>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</si>
  <si>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</si>
  <si>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</si>
  <si>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</si>
  <si>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</si>
  <si>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</si>
  <si>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</si>
  <si>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</si>
  <si>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</si>
  <si>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</si>
  <si>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</si>
  <si>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</si>
  <si>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</si>
  <si>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</si>
  <si>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</si>
  <si>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</si>
  <si>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</si>
  <si>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</si>
  <si>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</si>
  <si>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</si>
  <si>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</si>
  <si>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</si>
  <si>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</si>
  <si>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</si>
  <si>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</si>
  <si>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</si>
  <si>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</si>
  <si>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</si>
  <si>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</si>
  <si>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</si>
  <si>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</si>
  <si>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</si>
  <si>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</si>
  <si>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</si>
  <si>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</si>
  <si>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</si>
  <si>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</si>
  <si>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</si>
  <si>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</si>
  <si>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</si>
  <si>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</si>
  <si>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</si>
  <si>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</si>
  <si>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</si>
  <si>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</si>
  <si>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</si>
  <si>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</si>
  <si>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</si>
  <si>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</si>
  <si>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</si>
  <si>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</si>
  <si>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</si>
  <si>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</si>
  <si>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</si>
  <si>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</si>
  <si>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</si>
  <si>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</si>
  <si>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</si>
  <si>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</si>
  <si>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</si>
  <si>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</si>
  <si>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</si>
  <si>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</si>
  <si>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</si>
  <si>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</si>
  <si>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</si>
  <si>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</si>
  <si>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</si>
  <si>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</si>
  <si>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</si>
  <si>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</si>
  <si>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</si>
  <si>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</si>
  <si>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</si>
  <si>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</si>
  <si>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</si>
  <si>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</si>
  <si>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</si>
  <si>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</si>
  <si>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</si>
  <si>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</si>
  <si>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</si>
  <si>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</si>
  <si>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</si>
  <si>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</si>
  <si>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</si>
  <si>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</si>
  <si>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</si>
  <si>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</si>
  <si>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</si>
  <si>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</si>
  <si>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</si>
  <si>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</si>
  <si>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</si>
  <si>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</si>
  <si>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</si>
  <si>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</si>
  <si>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</si>
  <si>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</si>
  <si>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</si>
  <si>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</si>
  <si>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</si>
  <si>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</si>
  <si>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</si>
  <si>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</si>
  <si>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</si>
  <si>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</si>
  <si>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</si>
  <si>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</si>
  <si>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</si>
  <si>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</si>
  <si>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</si>
  <si>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</si>
  <si>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</si>
  <si>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</si>
  <si>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</si>
  <si>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</si>
  <si>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</si>
  <si>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</si>
  <si>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</si>
  <si>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</si>
  <si>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</si>
  <si>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</si>
  <si>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</si>
  <si>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</si>
  <si>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</si>
  <si>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</si>
  <si>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</si>
  <si>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</si>
  <si>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</si>
  <si>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</si>
  <si>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</si>
  <si>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</si>
  <si>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</si>
  <si>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</si>
  <si>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</si>
  <si>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</si>
  <si>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</si>
  <si>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</si>
  <si>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</si>
  <si>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</si>
  <si>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</si>
  <si>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</si>
  <si>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</si>
  <si>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</si>
  <si>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</si>
  <si>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</si>
  <si>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</si>
  <si>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</si>
  <si>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</si>
  <si>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</si>
  <si>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</si>
  <si>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</si>
  <si>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</si>
  <si>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</si>
  <si>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</si>
  <si>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</si>
  <si>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</si>
  <si>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</si>
  <si>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</si>
  <si>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</si>
  <si>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</si>
  <si>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</si>
  <si>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</si>
  <si>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</si>
  <si>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</si>
  <si>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</si>
  <si>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</si>
  <si>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</si>
  <si>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</si>
  <si>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</si>
  <si>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</si>
  <si>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</si>
  <si>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</si>
  <si>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</si>
  <si>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</si>
  <si>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</si>
  <si>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</si>
  <si>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</si>
  <si>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</si>
  <si>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</si>
  <si>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</si>
  <si>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</si>
  <si>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</si>
  <si>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</si>
  <si>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</si>
  <si>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</si>
  <si>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</si>
  <si>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</si>
  <si>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</si>
  <si>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</si>
  <si>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</si>
  <si>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</si>
  <si>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</si>
  <si>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</si>
  <si>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</si>
  <si>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</si>
  <si>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</si>
  <si>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</si>
  <si>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</si>
  <si>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</si>
  <si>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</si>
  <si>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</si>
  <si>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</si>
  <si>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</si>
  <si>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</si>
  <si>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</si>
  <si>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</si>
  <si>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</si>
  <si>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</si>
  <si>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</si>
  <si>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</si>
  <si>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</si>
  <si>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</si>
  <si>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</si>
  <si>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</si>
  <si>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</si>
  <si>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</si>
  <si>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</si>
  <si>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</si>
  <si>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</si>
  <si>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</si>
  <si>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</si>
  <si>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</si>
  <si>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</si>
  <si>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</si>
  <si>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</si>
  <si>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</si>
  <si>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</si>
  <si>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</si>
  <si>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</si>
  <si>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</si>
  <si>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</si>
  <si>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</si>
  <si>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</si>
  <si>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</si>
  <si>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</si>
  <si>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</si>
  <si>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</si>
  <si>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</si>
  <si>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</si>
  <si>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</si>
  <si>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</si>
  <si>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</si>
  <si>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</si>
  <si>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</si>
  <si>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</si>
  <si>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</si>
  <si>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</si>
  <si>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</si>
  <si>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</si>
  <si>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</si>
  <si>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</si>
  <si>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</si>
  <si>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</si>
  <si>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</si>
  <si>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</si>
  <si>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</si>
  <si>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</si>
  <si>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</si>
  <si>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</si>
  <si>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</si>
  <si>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</si>
  <si>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</si>
  <si>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</si>
  <si>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</si>
  <si>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</si>
  <si>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</si>
  <si>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</si>
  <si>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</si>
  <si>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</si>
  <si>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</si>
  <si>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</si>
  <si>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</si>
  <si>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</si>
  <si>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</si>
  <si>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</si>
  <si>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</si>
  <si>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</si>
  <si>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</si>
  <si>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</si>
  <si>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</si>
  <si>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</si>
  <si>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</si>
  <si>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</si>
  <si>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</si>
  <si>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</si>
  <si>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</si>
  <si>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</si>
  <si>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</si>
  <si>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</si>
  <si>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</si>
  <si>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</si>
  <si>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</si>
  <si>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</si>
  <si>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</si>
  <si>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</si>
  <si>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</si>
  <si>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</si>
  <si>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</si>
  <si>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</si>
  <si>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</si>
  <si>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</si>
  <si>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</si>
  <si>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</si>
  <si>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</si>
  <si>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</si>
  <si>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</si>
  <si>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</si>
  <si>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</si>
  <si>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</si>
  <si>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</si>
  <si>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</si>
  <si>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</si>
  <si>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</si>
  <si>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</si>
  <si>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</si>
  <si>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</si>
  <si>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</si>
  <si>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</si>
  <si>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</si>
  <si>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</si>
  <si>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</si>
  <si>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</si>
  <si>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</si>
  <si>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</si>
  <si>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</si>
  <si>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</si>
  <si>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</si>
  <si>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</si>
  <si>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</si>
  <si>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</si>
  <si>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</si>
  <si>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</si>
  <si>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</si>
  <si>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</si>
  <si>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</si>
  <si>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</si>
  <si>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</si>
  <si>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</si>
  <si>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</si>
  <si>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</si>
  <si>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</si>
  <si>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</si>
  <si>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</si>
  <si>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</si>
  <si>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</si>
  <si>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</si>
  <si>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</si>
  <si>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</si>
  <si>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</si>
  <si>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</si>
  <si>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</si>
  <si>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</si>
  <si>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</si>
  <si>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</si>
  <si>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</si>
  <si>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</si>
  <si>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</si>
  <si>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</si>
  <si>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</si>
  <si>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</si>
  <si>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</si>
  <si>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</si>
  <si>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</si>
  <si>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</si>
  <si>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</si>
  <si>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</si>
  <si>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</si>
  <si>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</si>
  <si>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</si>
  <si>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</si>
  <si>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</si>
  <si>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</si>
  <si>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</si>
  <si>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</si>
  <si>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</si>
  <si>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</si>
  <si>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</si>
  <si>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</si>
  <si>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</si>
  <si>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</si>
  <si>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</si>
  <si>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</si>
  <si>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</si>
  <si>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</si>
  <si>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</si>
  <si>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</si>
  <si>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</si>
  <si>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</si>
  <si>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</si>
  <si>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</si>
  <si>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</si>
  <si>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</si>
  <si>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</si>
  <si>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</si>
  <si>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</si>
  <si>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</si>
  <si>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</si>
  <si>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</si>
  <si>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</si>
  <si>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</si>
  <si>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</si>
  <si>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</si>
  <si>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</si>
  <si>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</si>
  <si>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</si>
  <si>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</si>
  <si>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</si>
  <si>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</si>
  <si>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</si>
  <si>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</si>
  <si>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</si>
  <si>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</si>
  <si>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</si>
  <si>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</si>
  <si>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</si>
  <si>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</si>
  <si>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</si>
  <si>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</si>
  <si>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</si>
  <si>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</si>
  <si>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</si>
  <si>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</si>
  <si>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</si>
  <si>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</si>
  <si>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</si>
  <si>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</si>
  <si>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</si>
  <si>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</si>
  <si>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</si>
  <si>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</si>
  <si>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</si>
  <si>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</si>
  <si>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</si>
  <si>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</si>
  <si>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</si>
  <si>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</si>
  <si>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</si>
  <si>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</si>
  <si>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</si>
  <si>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</si>
  <si>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</si>
  <si>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</si>
  <si>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</si>
  <si>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</si>
  <si>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</si>
  <si>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</si>
  <si>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</si>
  <si>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</si>
  <si>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</si>
  <si>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</si>
  <si>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</si>
  <si>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</si>
  <si>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</si>
  <si>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</si>
  <si>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</si>
  <si>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</si>
  <si>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</si>
  <si>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</si>
  <si>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</si>
  <si>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</si>
  <si>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</si>
  <si>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</si>
  <si>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</si>
  <si>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</si>
  <si>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</si>
  <si>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</si>
  <si>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</si>
  <si>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</si>
  <si>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</si>
  <si>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</si>
  <si>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</si>
  <si>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</si>
  <si>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</si>
  <si>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</si>
  <si>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</si>
  <si>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</si>
  <si>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</si>
  <si>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</si>
  <si>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</si>
  <si>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</si>
  <si>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</si>
  <si>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</si>
  <si>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</si>
  <si>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</si>
  <si>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</si>
  <si>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</si>
  <si>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</si>
  <si>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</si>
  <si>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</si>
  <si>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</si>
  <si>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</si>
  <si>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</si>
  <si>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</si>
  <si>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</si>
  <si>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</si>
  <si>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</si>
  <si>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</si>
  <si>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</si>
  <si>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</si>
  <si>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</si>
  <si>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</si>
  <si>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</si>
  <si>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</si>
  <si>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</si>
  <si>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</si>
  <si>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</si>
  <si>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</si>
  <si>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</si>
  <si>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</si>
  <si>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</si>
  <si>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</si>
  <si>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</si>
  <si>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</si>
  <si>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</si>
  <si>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</si>
  <si>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</si>
  <si>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</si>
  <si>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</si>
  <si>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</si>
  <si>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</si>
  <si>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</si>
  <si>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</si>
  <si>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</si>
  <si>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</si>
  <si>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</si>
  <si>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</si>
  <si>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</si>
  <si>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</si>
  <si>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</si>
  <si>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</si>
  <si>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</si>
  <si>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</si>
  <si>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</si>
  <si>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</si>
  <si>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</si>
  <si>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</si>
  <si>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</si>
  <si>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</si>
  <si>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</si>
  <si>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</si>
  <si>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</si>
  <si>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</si>
  <si>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</si>
  <si>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</si>
  <si>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</si>
  <si>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</si>
  <si>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</si>
  <si>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</si>
  <si>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</si>
  <si>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</si>
  <si>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</si>
  <si>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</si>
  <si>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</si>
  <si>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</si>
  <si>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</si>
  <si>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</si>
  <si>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</si>
  <si>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</si>
  <si>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</si>
  <si>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</si>
  <si>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</si>
  <si>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</si>
  <si>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</si>
  <si>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</si>
  <si>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</si>
  <si>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</si>
  <si>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</si>
  <si>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</si>
  <si>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</si>
  <si>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</si>
  <si>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</si>
  <si>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</si>
  <si>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</si>
  <si>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</si>
  <si>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</si>
  <si>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</si>
  <si>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</si>
  <si>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</si>
  <si>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</si>
  <si>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</si>
  <si>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</si>
  <si>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</si>
  <si>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</si>
  <si>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</si>
  <si>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</si>
  <si>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</si>
  <si>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</si>
  <si>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</si>
  <si>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</si>
  <si>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</si>
  <si>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</si>
  <si>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</si>
  <si>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</si>
  <si>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</si>
  <si>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</si>
  <si>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</si>
  <si>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</si>
  <si>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</si>
  <si>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</si>
  <si>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</si>
  <si>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</si>
  <si>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</si>
  <si>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</si>
  <si>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</si>
  <si>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</si>
  <si>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</si>
  <si>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</si>
  <si>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</si>
  <si>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</si>
  <si>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</si>
  <si>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</si>
  <si>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</si>
  <si>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</si>
  <si>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</si>
  <si>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</si>
  <si>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</si>
  <si>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</si>
  <si>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</si>
  <si>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</si>
  <si>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</si>
  <si>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</si>
  <si>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</si>
  <si>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</si>
  <si>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</si>
  <si>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</si>
  <si>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</si>
  <si>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</si>
  <si>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</si>
  <si>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</si>
  <si>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</si>
  <si>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</si>
  <si>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</si>
  <si>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</si>
  <si>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</si>
  <si>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</si>
  <si>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</si>
  <si>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</si>
  <si>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</si>
  <si>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</si>
  <si>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</si>
  <si>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</si>
  <si>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</si>
  <si>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</si>
  <si>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</si>
  <si>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</si>
  <si>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</si>
  <si>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</si>
  <si>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</si>
  <si>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</si>
  <si>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</si>
  <si>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</si>
  <si>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</si>
  <si>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</si>
  <si>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</si>
  <si>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</si>
  <si>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</si>
  <si>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</si>
  <si>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</si>
  <si>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</si>
  <si>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</si>
  <si>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</si>
  <si>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</si>
  <si>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</si>
  <si>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</si>
  <si>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</si>
  <si>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</si>
  <si>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</si>
  <si>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</si>
  <si>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</si>
  <si>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</si>
  <si>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</si>
  <si>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</si>
  <si>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</si>
  <si>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</si>
  <si>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</si>
  <si>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</si>
  <si>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</si>
  <si>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</si>
  <si>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</si>
  <si>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</si>
  <si>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</si>
  <si>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</si>
  <si>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</si>
  <si>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</si>
  <si>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</si>
  <si>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</si>
  <si>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</si>
  <si>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</si>
  <si>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</si>
  <si>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</si>
  <si>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</si>
  <si>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</si>
  <si>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</si>
  <si>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</si>
  <si>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</si>
  <si>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</si>
  <si>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</si>
  <si>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</si>
  <si>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</si>
  <si>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</si>
  <si>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</si>
  <si>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</si>
  <si>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</si>
  <si>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</si>
  <si>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</si>
  <si>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</si>
  <si>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</si>
  <si>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</si>
  <si>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</si>
  <si>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</si>
  <si>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</si>
  <si>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</si>
  <si>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</si>
  <si>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</si>
  <si>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</si>
  <si>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</si>
  <si>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</si>
  <si>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</si>
  <si>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</si>
  <si>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</si>
  <si>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</si>
  <si>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</si>
  <si>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</si>
  <si>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</si>
  <si>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</si>
  <si>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</si>
  <si>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</si>
  <si>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</si>
  <si>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</si>
  <si>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</si>
  <si>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</si>
  <si>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</si>
  <si>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</si>
  <si>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</si>
  <si>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</si>
  <si>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</si>
  <si>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</si>
  <si>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</si>
  <si>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</si>
  <si>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</si>
  <si>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</si>
  <si>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</si>
  <si>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</si>
  <si>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</si>
  <si>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</si>
  <si>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</si>
  <si>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</si>
  <si>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</si>
  <si>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</si>
  <si>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</si>
  <si>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</si>
  <si>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</si>
  <si>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</si>
  <si>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</si>
  <si>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</si>
  <si>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</si>
  <si>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</si>
  <si>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</si>
  <si>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</si>
  <si>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</si>
  <si>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</si>
  <si>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</si>
  <si>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</si>
  <si>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</si>
  <si>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</si>
  <si>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</si>
  <si>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</si>
  <si>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</si>
  <si>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</si>
  <si>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</si>
  <si>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</si>
  <si>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</si>
  <si>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</si>
  <si>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</si>
  <si>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</si>
  <si>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</si>
  <si>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</si>
  <si>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</si>
  <si>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</si>
  <si>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</si>
  <si>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</si>
  <si>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</si>
  <si>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</si>
  <si>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</si>
  <si>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</si>
  <si>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</si>
  <si>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</si>
  <si>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</si>
  <si>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</si>
  <si>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</si>
  <si>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</si>
  <si>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</si>
  <si>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</si>
  <si>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</si>
  <si>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</si>
  <si>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</si>
  <si>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</si>
  <si>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</si>
  <si>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</si>
  <si>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</si>
  <si>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</si>
  <si>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</si>
  <si>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</si>
  <si>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</si>
  <si>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</si>
  <si>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</si>
  <si>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</si>
  <si>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</si>
  <si>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</si>
  <si>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</si>
  <si>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</si>
  <si>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</si>
  <si>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</si>
  <si>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</si>
  <si>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</si>
  <si>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</si>
  <si>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</si>
  <si>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</si>
  <si>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</si>
  <si>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</si>
  <si>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</si>
  <si>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</si>
  <si>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</si>
  <si>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</si>
  <si>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</si>
  <si>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</si>
  <si>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</si>
  <si>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</si>
  <si>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</si>
  <si>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</si>
  <si>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</si>
  <si>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</si>
  <si>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</si>
  <si>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</si>
  <si>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</si>
  <si>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</si>
  <si>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</si>
  <si>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</si>
  <si>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</si>
  <si>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</si>
  <si>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</si>
  <si>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</si>
  <si>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</si>
  <si>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</si>
  <si>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</si>
  <si>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</si>
  <si>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</si>
  <si>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</si>
  <si>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</si>
  <si>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</si>
  <si>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</si>
  <si>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</si>
  <si>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</si>
  <si>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</si>
  <si>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</si>
  <si>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</si>
  <si>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</si>
  <si>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</si>
  <si>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</si>
  <si>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</si>
  <si>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</si>
  <si>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</si>
  <si>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</si>
  <si>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</si>
  <si>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</si>
  <si>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</si>
  <si>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</si>
  <si>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</si>
  <si>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</si>
  <si>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</si>
  <si>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</si>
  <si>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</si>
  <si>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</si>
  <si>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</si>
  <si>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</si>
  <si>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</si>
  <si>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</si>
  <si>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</si>
  <si>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</si>
  <si>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</si>
  <si>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</si>
  <si>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</si>
  <si>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</si>
  <si>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</si>
  <si>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</si>
  <si>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</si>
  <si>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</si>
  <si>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</si>
  <si>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</si>
  <si>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</si>
  <si>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</si>
  <si>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</si>
  <si>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</si>
  <si>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</si>
  <si>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</si>
  <si>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</si>
  <si>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</si>
  <si>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</si>
  <si>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</si>
  <si>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</si>
  <si>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</si>
  <si>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</si>
  <si>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</si>
  <si>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</si>
  <si>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</si>
  <si>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</si>
  <si>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</si>
  <si>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</si>
  <si>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</si>
  <si>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</si>
  <si>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</si>
  <si>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</si>
  <si>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</si>
  <si>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</si>
  <si>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</si>
  <si>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</si>
  <si>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</si>
  <si>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</si>
  <si>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</si>
  <si>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</si>
  <si>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</si>
  <si>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</si>
  <si>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</si>
  <si>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</si>
  <si>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</si>
  <si>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</si>
  <si>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</si>
  <si>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</si>
  <si>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</si>
  <si>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</si>
  <si>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</si>
  <si>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</si>
  <si>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</si>
  <si>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</si>
  <si>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</si>
  <si>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</si>
  <si>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</si>
  <si>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</si>
  <si>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</si>
  <si>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</si>
  <si>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</si>
  <si>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</si>
  <si>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</si>
  <si>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</si>
  <si>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</si>
  <si>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</si>
  <si>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</si>
  <si>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</si>
  <si>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</si>
  <si>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</si>
  <si>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</si>
  <si>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</si>
  <si>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</si>
  <si>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</si>
  <si>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</si>
  <si>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</si>
  <si>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</si>
  <si>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</si>
  <si>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</si>
  <si>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</si>
  <si>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</si>
  <si>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</si>
  <si>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</si>
  <si>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</si>
  <si>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</si>
  <si>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</si>
  <si>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</si>
  <si>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</si>
  <si>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</si>
  <si>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</si>
  <si>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</si>
  <si>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</si>
  <si>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</si>
  <si>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</si>
  <si>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</si>
  <si>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</si>
  <si>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</si>
  <si>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</si>
  <si>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</si>
  <si>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</si>
  <si>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</si>
  <si>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</si>
  <si>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</si>
  <si>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</si>
  <si>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</si>
  <si>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</si>
  <si>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</si>
  <si>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</si>
  <si>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</si>
  <si>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</si>
  <si>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</si>
  <si>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</si>
  <si>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</si>
  <si>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</si>
  <si>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</si>
  <si>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</si>
  <si>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</si>
  <si>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</si>
  <si>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</si>
  <si>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</si>
  <si>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</si>
  <si>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</si>
  <si>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</si>
  <si>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</si>
  <si>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</si>
  <si>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</si>
  <si>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</si>
  <si>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</si>
  <si>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</si>
  <si>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</si>
  <si>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</si>
  <si>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</si>
  <si>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</si>
  <si>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</si>
  <si>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</si>
  <si>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</si>
  <si>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</si>
  <si>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</si>
  <si>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</si>
  <si>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</si>
  <si>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</si>
  <si>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</si>
  <si>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</si>
  <si>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</si>
  <si>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</si>
  <si>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</si>
  <si>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</si>
  <si>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</si>
  <si>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</si>
  <si>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</si>
  <si>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</si>
  <si>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</si>
  <si>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</si>
  <si>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</si>
  <si>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</si>
  <si>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</si>
  <si>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</si>
  <si>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</si>
  <si>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</si>
  <si>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</si>
  <si>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</si>
  <si>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</si>
  <si>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</si>
  <si>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</si>
  <si>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</si>
  <si>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</si>
  <si>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</si>
  <si>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</si>
  <si>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</si>
  <si>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</si>
  <si>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</si>
  <si>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</si>
  <si>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</si>
  <si>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</si>
  <si>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</si>
  <si>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</si>
  <si>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</si>
  <si>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</si>
  <si>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</si>
  <si>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</si>
  <si>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</si>
  <si>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</si>
  <si>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</si>
  <si>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</si>
  <si>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</si>
  <si>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</si>
  <si>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</si>
  <si>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</si>
  <si>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</si>
  <si>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</si>
  <si>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</si>
  <si>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</si>
  <si>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</si>
  <si>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</si>
  <si>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</si>
  <si>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</si>
  <si>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</si>
  <si>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</si>
  <si>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</si>
  <si>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</si>
  <si>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</si>
  <si>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</si>
  <si>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</si>
  <si>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</si>
  <si>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</si>
  <si>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</si>
  <si>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</si>
  <si>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</si>
  <si>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</si>
  <si>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</si>
  <si>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</si>
  <si>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</si>
  <si>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</si>
  <si>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</si>
  <si>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</si>
  <si>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</si>
  <si>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</si>
  <si>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</si>
  <si>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</si>
  <si>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</si>
  <si>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</si>
  <si>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</si>
  <si>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</si>
  <si>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</si>
  <si>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</si>
  <si>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</si>
  <si>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</si>
  <si>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</si>
  <si>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</si>
  <si>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</si>
  <si>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</si>
  <si>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</si>
  <si>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</si>
  <si>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</si>
  <si>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</si>
  <si>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</si>
  <si>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</si>
  <si>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</si>
  <si>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</si>
  <si>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</si>
  <si>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</si>
  <si>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</si>
  <si>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</si>
  <si>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</si>
  <si>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</si>
  <si>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</si>
  <si>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</si>
  <si>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</si>
  <si>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</si>
  <si>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</si>
  <si>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</si>
  <si>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</si>
  <si>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</si>
  <si>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</si>
  <si>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</si>
  <si>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</si>
  <si>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</si>
  <si>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</si>
  <si>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</si>
  <si>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</si>
  <si>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</si>
  <si>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</si>
  <si>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</si>
  <si>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</si>
  <si>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</si>
  <si>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</si>
  <si>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</si>
  <si>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</si>
  <si>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</si>
  <si>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</si>
  <si>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</si>
  <si>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</si>
  <si>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</si>
  <si>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</si>
  <si>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</si>
  <si>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</si>
  <si>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</si>
  <si>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</si>
  <si>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</si>
  <si>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</si>
  <si>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</si>
  <si>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</si>
  <si>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</si>
  <si>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</si>
  <si>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</si>
  <si>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</si>
  <si>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</si>
  <si>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</si>
  <si>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</si>
  <si>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</si>
  <si>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</si>
  <si>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</si>
  <si>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</si>
  <si>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</si>
  <si>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</si>
  <si>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</si>
  <si>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</si>
  <si>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</si>
  <si>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</si>
  <si>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</si>
  <si>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</si>
  <si>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</si>
  <si>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</si>
  <si>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</si>
  <si>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</si>
  <si>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</si>
  <si>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</si>
  <si>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</si>
  <si>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</si>
  <si>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</si>
  <si>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</si>
  <si>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</si>
  <si>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</si>
  <si>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</si>
  <si>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</si>
  <si>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</si>
  <si>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</si>
  <si>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</si>
  <si>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</si>
  <si>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</si>
  <si>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</si>
  <si>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</si>
  <si>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</si>
  <si>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</si>
  <si>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</si>
  <si>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</si>
  <si>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</si>
  <si>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</si>
  <si>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</si>
  <si>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</si>
  <si>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</si>
  <si>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</si>
  <si>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</si>
  <si>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</si>
  <si>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</si>
  <si>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</si>
  <si>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</si>
  <si>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</si>
  <si>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</si>
  <si>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</si>
  <si>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</si>
  <si>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</si>
  <si>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</si>
  <si>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</si>
  <si>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</si>
  <si>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</si>
  <si>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</si>
  <si>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</si>
  <si>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</si>
  <si>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</si>
  <si>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</si>
  <si>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</si>
  <si>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</si>
  <si>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</si>
  <si>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</si>
  <si>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</si>
  <si>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</si>
  <si>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</si>
  <si>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</si>
  <si>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</si>
  <si>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</si>
  <si>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</si>
  <si>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</si>
  <si>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</si>
  <si>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</si>
  <si>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</si>
  <si>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</si>
  <si>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</si>
  <si>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</si>
  <si>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</si>
  <si>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</si>
  <si>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</si>
  <si>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</si>
  <si>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</si>
  <si>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</si>
  <si>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</si>
  <si>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</si>
  <si>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</si>
  <si>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</si>
  <si>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</si>
  <si>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</si>
  <si>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</si>
  <si>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</si>
  <si>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</si>
  <si>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</si>
  <si>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</si>
  <si>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</si>
  <si>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</si>
  <si>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</si>
  <si>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</si>
  <si>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</si>
  <si>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</si>
  <si>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</si>
  <si>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</si>
  <si>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</si>
  <si>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</si>
  <si>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</si>
  <si>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</si>
  <si>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</si>
  <si>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</si>
  <si>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</si>
  <si>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</si>
  <si>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</si>
  <si>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</si>
  <si>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</si>
  <si>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</si>
  <si>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</si>
  <si>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</si>
  <si>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</si>
  <si>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</si>
  <si>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</si>
  <si>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</si>
  <si>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</si>
  <si>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</si>
  <si>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</si>
  <si>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</si>
  <si>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</si>
  <si>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</si>
  <si>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</si>
  <si>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</si>
  <si>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</si>
  <si>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</si>
  <si>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</si>
  <si>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</si>
  <si>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</si>
  <si>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</si>
  <si>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</si>
  <si>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</si>
  <si>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</si>
  <si>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</si>
  <si>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</si>
  <si>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</si>
  <si>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</si>
  <si>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</si>
  <si>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</si>
  <si>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</si>
  <si>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</si>
  <si>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</si>
  <si>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</si>
  <si>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</si>
  <si>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</si>
  <si>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</si>
  <si>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</si>
  <si>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</si>
  <si>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</si>
  <si>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</si>
  <si>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</si>
  <si>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</si>
  <si>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</si>
  <si>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25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</si>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</sst>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274.83890312499716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6.4006944448919967E-2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45937.787328703707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45937.787328703707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45937.787328703707</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45937.787328703707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45937.787328703707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45937.787328703707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45937.787328703707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45937.787328703707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45937.787328703707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45937.787328703707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45937.787328703707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45937.787328703707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45937.787328703707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45937.787328703707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45937.787328703707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45937.787328703707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45937.787328703707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45937.787328703707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45937.787328703707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45937.787328703707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45937.787328703707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45937.787328703707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45937.787328703707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45937.787328703707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45937.787328703707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45937.787328703707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45937.787328703707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45937.787328703707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45937.787328703707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45937.787328703707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45937.787328703707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45937.787328703707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45937.787328703707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45937.787328703707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45937.787328703707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45937.787328703707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45937.787328703707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45937.787328703707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45937.787328703707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45937.787328703707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45937.787328703707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45937.787328703707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45937.787328703707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45937.787328703707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45937.787328703707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45937.787328703707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45937.787328703707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45937.787328703707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45937.787328703707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45937.787328703707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45937.787328703707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45937.787328703707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45937.787328703707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45937.787328703707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45937.787328703707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45937.787328703707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45937.787328703707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45937.787328703707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45937.787328703707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45937.787328703707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45937.787328703707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45937.787328703707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45937.787328703707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45937.787328703707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45937.787328703707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45937.787328703707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45937.787328703707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45937.787328703707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45937.787328703707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45937.787328703707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45937.787328703707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45937.787328703707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45937.787328703707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45937.787328703707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45937.787328703707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45937.787328703707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45937.787328703707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45937.787328703707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45937.787328703707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45937.787328703707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45937.787328703707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45937.787328703707</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45937.787328703707</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131.06024548611458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112.78749085648451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45937.787328703707</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45937.787328703707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45937.787328703707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45937.787328703707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45937.787328703707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45937.787328703707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45937.787328703707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45937.787328703707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45937.787328703707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45937.787328703707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45937.787328703707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45937.787328703707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45937.787328703707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45937.787328703707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45937.787328703707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45937.787328703707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45937.787328703707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45937.787328703707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45937.787328703707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45937.787328703707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45937.787328703707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45937.787328703707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45937.787328703707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45937.787328703707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45937.787328703707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45937.787328703707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45937.787328703707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45937.787328703707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45937.787328703707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45937.787328703707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45937.787328703707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45937.787328703707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45937.787328703707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45937.787328703707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45937.787328703707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45937.787328703707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45937.787328703707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45937.787328703707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45937.787328703707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45937.787328703707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45937.787328703707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45937.787328703707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45937.787328703707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45937.787328703707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45937.787328703707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45937.787328703707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45937.787328703707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45937.787328703707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45937.787328703707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45937.787328703707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45937.787328703707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45937.787328703707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45937.787328703707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45937.787328703707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45937.787328703707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45937.787328703707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45937.787328703707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45937.787328703707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45937.787328703707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45937.787328703707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45937.787328703707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45937.787328703707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45937.787328703707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45937.787328703707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45937.787328703707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45937.787328703707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45937.787328703707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45937.787328703707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45937.787328703707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45937.787328703707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45937.787328703707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45937.787328703707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45937.787328703707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45937.787328703707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45937.787328703707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45937.787328703707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45937.787328703707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45937.787328703707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45937.787328703707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45937.787328703707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45937.787328703707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45937.787328703707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45937.787328703707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45937.787328703707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45937.787328703707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45937.787328703707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45937.787328703707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45937.787328703707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45937.787328703707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45937.787328703707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45937.787328703707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45937.787328703707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45937.787328703707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45937.787328703707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45937.787328703707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45937.787328703707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45937.787328703707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45937.787328703707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45937.787328703707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45937.787328703707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45937.787328703707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45937.787328703707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45937.787328703707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45937.787328703707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45937.787328703707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45937.787328703707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45937.787328703707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45937.787328703707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45937.787328703707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45937.787328703707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45937.787328703707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45937.787328703707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45937.787328703707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45937.787328703707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45937.787328703707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45937.787328703707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45937.787328703707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45937.787328703707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45937.787328703707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45937.787328703707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45937.787328703707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45937.787328703707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45937.787328703707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45937.787328703707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45937.787328703707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45937.787328703707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45937.787328703707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45937.787328703707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45937.787328703707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45937.787328703707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45937.787328703707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45937.787328703707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45937.787328703707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45937.787328703707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45937.787328703707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45937.787328703707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45937.787328703707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45937.787328703707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45937.787328703707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45937.787328703707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45937.787328703707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45937.787328703707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45937.787328703707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45937.787328703707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45937.787328703707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45937.787328703707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45937.787328703707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45937.787328703707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45937.787328703707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45937.787328703707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45937.787328703707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45937.787328703707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45937.787328703707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45937.787328703707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45937.787328703707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45937.787328703707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45937.787328703707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45937.787328703707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45937.787328703707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45937.787328703707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45937.787328703707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45937.787328703707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45937.787328703707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45937.787328703707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45937.787328703707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45937.787328703707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45937.787328703707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45937.787328703707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45937.787328703707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45937.787328703707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45937.787328703707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45937.787328703707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45937.787328703707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45937.787328703707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45937.787328703707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45937.787328703707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45937.787328703707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45937.787328703707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45937.787328703707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45937.787328703707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45937.787328703707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45937.787328703707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45937.787328703707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45937.787328703707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45937.787328703707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45937.787328703707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45937.787328703707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45937.787328703707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45937.787328703707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45937.787328703707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45937.787328703707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45937.787328703707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45937.787328703707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45937.787328703707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45937.787328703707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45937.787328703707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45937.787328703707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45937.787328703707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45937.787328703707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45937.787328703707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45937.787328703707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45937.787328703707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45937.787328703707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45937.787328703707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45937.787328703707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45937.787328703707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45937.787328703707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45937.787328703707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45937.787328703707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45937.787328703707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45937.787328703707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45937.787328703707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45937.787328703707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45937.787328703707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45937.787328703707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45937.787328703707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45937.787328703707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45937.787328703707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45937.787328703707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45937.787328703707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45937.787328703707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45937.787328703707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45937.787328703707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45937.787328703707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45937.787328703707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45937.787328703707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45937.787328703707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45937.787328703707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45937.787328703707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45937.787328703707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45937.787328703707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45937.787328703707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45937.787329050923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45937.787329050923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45937.787329050923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45937.787329050923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45937.787329050923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45937.787329050923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45937.787329050923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45937.787329050923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45937.787329050923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45937.787329050923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45937.787329050923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45937.787329050923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45937.787329050923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45937.787329050923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45937.787329050923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45937.787329050923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45937.787329050923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45937.787329050923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45937.787329050923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45937.787329050923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45937.787329050923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45937.787329050923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45937.787329050923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45937.787329050923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45937.787329050923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45937.787329050923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45937.787329050923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45937.787329050923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45937.787329050923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45937.787329050923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45937.787329050923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45937.787329050923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45937.787329050923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45937.787329050923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45937.787329050923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45937.787329050923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45937.787329050923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45937.787329050923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45937.787329050923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45937.787329050923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45937.787329050923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45937.787329050923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45937.787329050923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45937.787329050923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45937.787329050923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45937.787329050923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45937.787329050923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45937.787329050923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45937.787329050923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45937.787329050923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45937.787329050923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45937.787329050923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45937.787329050923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45937.787329050923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45937.787329050923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45937.787329050923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45937.787329050923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45937.787329050923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45937.787329050923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45937.787329050923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45937.787329050923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45937.787329050923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45937.787329050923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45937.787329050923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45937.787329050923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45937.787329050923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45937.787329050923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45937.787329050923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45937.787329050923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45937.787329050923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45937.787329050923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45937.787329050923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45937.787329050923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45937.787329050923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45937.787329050923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45937.787329050923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45937.787329050923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45937.787329050923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45937.787329050923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45937.787329050923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45937.787329050923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45937.787329050923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45937.787329050923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45937.787329050923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45937.787329050923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45937.787329050923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45937.787329050923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45937.787329050923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45937.787329050923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45937.787329050923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45937.787329050923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45937.787329050923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45937.787329050923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45937.787329050923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45937.787329050923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45937.787329050923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45937.787329050923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45937.787329050923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45937.787329050923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45937.787329050923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45937.787329050923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45937.787329050923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45937.787329050923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45937.787329050923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45937.787329050923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45937.787329050923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45937.787329050923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45937.787329050923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45937.787329050923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45937.787329050923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45937.787329050923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45937.787329050923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45937.787329050923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45937.787329050923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45937.787329050923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45937.787329050923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45937.787329050923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45937.787329050923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45937.787329050923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45937.787329050923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45937.787329050923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45937.787329050923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45937.787329050923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45937.787329050923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45937.787329050923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45937.787329050923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45937.787329050923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45937.787329050923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45937.787329050923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45937.787329050923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45937.787329050923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45937.787329050923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45937.787329050923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45937.787329050923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45937.787329050923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45937.787329050923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45937.787329050923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45937.787329050923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45937.787329050923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45937.787329050923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45937.787329050923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45937.787329050923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45937.787329050923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45937.787329050923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45937.787329050923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45937.787329050923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45937.787329050923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45937.787329050923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45937.787329050923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45937.787329050923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45937.787329050923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45937.787329050923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45937.787329050923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45937.787329050923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45937.787329050923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45937.787329050923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45937.787329050923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45937.787329050923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45937.787329050923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45937.787329050923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45937.787329050923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45937.787329050923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45937.787329050923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45937.787329050923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45937.787329050923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45937.787329050923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45937.787329050923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45937.787329050923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45937.787329050923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45937.787329050923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45937.787329050923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45937.787329050923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45937.787329050923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45937.787329050923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45937.787329050923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45937.787329050923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45937.787329050923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45937.787329050923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45937.787329050923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45937.787329050923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45937.787329050923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45937.787329050923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45937.787329050923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45937.787329050923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45937.787329050923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45937.787329050923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45937.787329050923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45937.787329050923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45937.787329050923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45937.787329050923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45937.787329050923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45937.787329050923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45937.787329050923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45937.787329050923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45937.787329050923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45937.787329050923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45937.787329050923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45937.787329050923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45937.787329050923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45937.787329050923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45937.787329050923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45937.787329050923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45937.787329050923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45937.787329050923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45937.787329050923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45937.787329050923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45937.787329050923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45937.787329050923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45937.787329050923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45937.787329050923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45937.787329050923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45937.787329050923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45937.787329050923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45937.787329050923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45937.787329050923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45937.787329050923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45937.787329050923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45937.787329050923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45937.787329050923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45937.787329050923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45937.787329050923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45937.787329050923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45937.787329050923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45937.787329050923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45937.787329050923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45937.787329050923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45937.787329050923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45937.787329050923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45937.787329050923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45937.787329050923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45937.787329050923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45937.787329050923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45937.787329050923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45937.787329050923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45937.787329050923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45937.787329050923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45937.787329050923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45937.787329050923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45937.787329050923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45937.787329050923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45937.787329050923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45937.787329050923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45937.787329050923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45937.787329050923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45937.787329050923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45937.787329050923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45937.787329050923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45937.787329050923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45937.787329050923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45937.787329050923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45937.787329050923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45937.787329050923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45937.787329050923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45937.787329050923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45937.787329050923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45937.787329050923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45937.787329050923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45937.787329050923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45937.787329050923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45937.787329050923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45937.787329050923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45937.787329050923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45937.787329050923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45937.787329050923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45937.787329050923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45937.787329050923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45937.787329050923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45937.787329050923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45937.787329050923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45937.787329050923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45937.787329050923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45937.787329050923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45937.787329050923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45937.787329050923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45937.787329050923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45937.787329050923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45937.787329050923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45937.787329050923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45937.787329050923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45937.787329050923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45937.787329050923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45937.787329050923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45937.787329050923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45937.787329050923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45937.787329050923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45937.787329050923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45937.787329050923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45937.787329050923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45937.787329050923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45937.787329050923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45937.787329050923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45937.787329050923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45937.787329050923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45937.787329050923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45937.787329050923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45937.787329050923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45937.787329050923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45937.787329050923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45937.787329050923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45937.787329050923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45937.787329050923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45937.787329050923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45937.787329050923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45937.787329050923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45937.787329050923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45937.787329050923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45937.787329050923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45937.787329050923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45937.787329050923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45937.787329050923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45937.787329050923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45937.787329050923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45937.787329050923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45937.787329050923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45937.787329050923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45937.787329050923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45937.787329050923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45937.787329050923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45937.787329050923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45937.787329050923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45937.787329050923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45937.787329050923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45937.787329050923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45937.787329050923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45937.787329050923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45937.787329050923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45937.787329050923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45937.787329050923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45937.787329050923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45937.787329050923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45937.787329050923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45937.787329050923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45937.787329050923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45937.787329050923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45937.787329050923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45937.787329050923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45937.787329050923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45937.787329050923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45937.787329050923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45937.787329050923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45937.787329050923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45937.787329050923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45937.787329050923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45937.787329050923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45937.787329050923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45937.787329050923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45937.787329050923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45937.787329050923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45937.787329050923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45937.787329050923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45937.787329050923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45937.787329050923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45937.787329050923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45937.787329050923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45937.787329050923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45937.787329050923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45937.787329050923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45937.787329050923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45937.787329050923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45937.787329050923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45937.787329050923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45937.787329050923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45937.787329050923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45937.787329050923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45937.787329050923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45937.787329050923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45937.787329050923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45937.787329050923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45937.787329050923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45937.787329050923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45937.787329050923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45937.787329050923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45937.787329050923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45937.787329050923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45937.787329050923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45937.787329050923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45937.787329050923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45937.787329050923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45937.787329050923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45937.787329050923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45937.787329050923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45937.787329050923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45937.787329050923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45937.787329050923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45937.787329050923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45937.787329050923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45937.787329050923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45937.787329050923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45937.787329050923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45937.787329050923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45937.787329050923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45937.787329050923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45937.787329050923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45937.787329050923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45937.787329050923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45937.787329050923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45937.787329050923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45937.787329050923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45937.787329050923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45937.787329050923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45937.787329050923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45937.787329050923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45937.787329050923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45937.787329050923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45937.787329050923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45937.787329050923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45937.787329050923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45937.787329050923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45937.787329050923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45937.787329050923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45937.787329050923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45937.787329050923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45937.787329050923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45937.787329050923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45937.787329050923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45937.787329050923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45937.787329050923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45937.787329050923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45937.787329050923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45937.787329050923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45937.787329050923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45937.787329050923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45937.787329050923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45937.787329050923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45937.787329050923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45937.787329050923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45937.787329050923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45937.787329050923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45937.787329050923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45937.787329050923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45937.787329050923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45937.787329050923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45937.787329050923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45937.787329050923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45937.787329050923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45937.787329050923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45937.787329050923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45937.787329050923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45937.787329050923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45937.787329050923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45937.787329050923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45937.787329050923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45937.787329050923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45937.787329050923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45937.787329050923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45937.787329050923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45937.787329050923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45937.787329050923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45937.787329050923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45937.787329050923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45937.787329050923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45937.787329050923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45937.787329050923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45937.787329050923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45937.787329050923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45937.787329050923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45937.787329050923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45937.787329050923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45937.787329050923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45937.787329050923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45937.787329050923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45937.787329050923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45937.787329050923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45937.787329050923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45937.787329050923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45937.787329050923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45937.787329050923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45937.787329050923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45937.787329050923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45937.787329050923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45937.787329050923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45937.787329050923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45937.787329050923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45937.787329050923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45937.787329050923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45937.787329050923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45937.787329050923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45937.787329050923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45937.787329050923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45937.787329050923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45937.787329050923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45937.787329050923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45937.787329050923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45937.787329050923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45937.787329050923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45937.787329050923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45937.787329050923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45937.787329050923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45937.787329050923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45937.787329050923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45937.787329050923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45937.787329050923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45937.787329050923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45937.787329050923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45937.787329050923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45937.787329050923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45937.787329050923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45937.787329050923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45937.787329050923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45937.787329050923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45937.787329050923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45937.787329050923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45937.787329050923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45937.787329050923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45937.787329050923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45937.787329050923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45937.787329050923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45937.787329050923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45937.787329050923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45937.787329050923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45937.787329050923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45937.787329050923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45937.787329050923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45937.787329050923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45937.787329050923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45937.787329050923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45937.787329050923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45937.787329050923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45937.787329050923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45937.787329050923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45937.787329050923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45937.787329050923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45937.787329050923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45937.787329050923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45937.787329050923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45937.787329050923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45937.787329050923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45937.787329050923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45937.787329050923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45937.787329050923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45937.787329050923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45937.787329050923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45937.787329050923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45937.787329050923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45937.787329050923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45937.787329050923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45937.787329050923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45937.787329050923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45937.787329050923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45937.787329050923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45937.787329050923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45937.787329050923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45937.787329050923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45937.787329050923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45937.787329050923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45937.787329050923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45937.787329050923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45937.787329050923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45937.787329050923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45937.787329050923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45937.787329050923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45937.787329050923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45937.787329050923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45937.787329050923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45937.787329050923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45937.787329050923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45937.787329050923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45937.787329050923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45937.787329050923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45937.787329050923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45937.787329050923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45937.787329050923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45937.787329050923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45937.787329050923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45937.787329050923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45937.787329050923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45937.787329050923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45937.787329050923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45937.787329050923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45937.787329050923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45937.787329050923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45937.787329050923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45937.787329050923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45937.787329050923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45937.787329050923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45937.787329050923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45937.787329050923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45937.787329050923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45937.787329050923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45937.787329050923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45937.787329050923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45937.787329050923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45937.787329050923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45937.787329050923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45937.787329050923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45937.787329050923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45937.787329050923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45937.787329050923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45937.787329050923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45937.787329050923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45937.787329050923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45937.787329050923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45937.787329050923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45937.787329050923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45937.787329050923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45937.787329050923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45937.787329050923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45937.787329050923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45937.787329050923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45937.787329050923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45937.787329050923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45937.787329050923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45937.787329050923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45937.787329050923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45937.787329050923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45937.787329050923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45937.787329050923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45937.787329050923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45937.787329050923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45937.787329050923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45937.787329050923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45937.787329050923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45937.787329050923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45937.787329050923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45937.787329050923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45937.787329050923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45937.787329050923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45937.787329050923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45937.787329050923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45937.787329050923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45937.787329050923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45937.787329050923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45937.787329050923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45937.787329050923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45937.787329050923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45937.787329050923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45937.787329050923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45937.787329050923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45937.787329050923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45937.787329050923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45937.787329050923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45937.787329050923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45937.787329050923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45937.787329050923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45937.787329050923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45937.787329050923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45937.787329050923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45937.787329050923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45937.787329050923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45937.787329050923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45937.787329050923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45937.787329050923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45937.787329050923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45937.787329050923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45937.787329050923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45937.787329050923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45937.787329050923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45937.787329050923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45937.787329050923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45937.787329050923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45937.787329050923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45937.787329050923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45937.787329050923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45937.787329050923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45937.787329050923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45937.787329050923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45937.787329050923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45937.787329050923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45937.787329050923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45937.787329050923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45937.787329050923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45937.787329050923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45937.787329050923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45937.787329050923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45937.787329050923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45937.787329050923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45937.787329050923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45937.787329050923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45937.787329050923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45937.787329050923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45937.787329050923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45937.787329050923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45937.787329050923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45937.787329050923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45937.787329050923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45937.787329050923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45937.787329050923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45937.787329050923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45937.787329050923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45937.787329050923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45937.787329050923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45937.787329050923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45937.787329050923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45937.787329050923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45937.787329050923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45937.787329050923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45937.787329050923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45937.787329050923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45937.787329050923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45937.787329050923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45937.787329050923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45937.787329050923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45937.787329050923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45937.787329050923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45937.787329050923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45937.787329050923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45937.787329050923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45937.787329050923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45937.787329050923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45937.787329050923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45937.787329050923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45937.787329050923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45937.787329050923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45937.787329050923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45937.787329050923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45937.787329050923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45937.787329050923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45937.787329050923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45937.787329050923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45937.787329050923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45937.787329050923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45937.787329050923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45937.787329050923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45937.787329050923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45937.787329050923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45937.787329050923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45937.787329050923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45937.787329050923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45937.787329050923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45937.787329050923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45937.787329050923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45937.787329050923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45937.787329050923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45937.787329050923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45937.787329050923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45937.787329050923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45937.787329050923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45937.787329050923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45937.787329050923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45937.787329050923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45937.787329050923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45937.787329050923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45937.787329050923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45937.787329050923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45937.787329050923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45937.787329050923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45937.787329050923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45937.787329050923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45937.787329050923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45937.787329050923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45937.787329050923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45937.787329050923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45937.787329050923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45937.787329050923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45937.787329050923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45937.787329050923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45937.787329050923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45937.787329050923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45937.787329050923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45937.787329050923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45937.787329050923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45937.787329050923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45937.787329050923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45937.787329050923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45937.787329050923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45937.787329050923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45937.787329050923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45937.787329050923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45937.787329050923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45937.787329050923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45937.787329050923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45937.787329050923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45937.787329050923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45937.787329050923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45937.787329050923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45937.787329050923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45937.787329050923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45937.787329050923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45937.787329050923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45937.787329050923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45937.787329050923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45937.787329050923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45937.787329050923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45937.787329050923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45937.787329050923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45937.787329050923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45937.787329050923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45937.787329050923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45937.787329050923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45937.787329050923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45937.787329050923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45937.787329050923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45937.787329050923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45937.787329050923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45937.787329050923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45937.787329050923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45937.787329050923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45937.787329050923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45937.787329050923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45937.787329050923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45937.787329050923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45937.787329050923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45937.787329050923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45937.787329050923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45937.787329050923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45937.787329050923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45937.787329050923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45937.787329050923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45937.787329050923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45937.787329050923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45937.787329050923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45937.787329050923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45937.787329050923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45937.787329050923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45937.787329050923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45937.787329050923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45937.787329050923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45937.787329050923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45937.787329050923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45937.787329050923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45937.787329050923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45937.787329050923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45937.787329050923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45937.787329050923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45937.787329050923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45937.787329050923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45937.787329050923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45937.787329050923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45937.787329050923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45937.787329050923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45937.787329050923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45937.787329050923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45937.787329050923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45937.787329050923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45937.787329050923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45937.787329050923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45937.787329050923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45937.787329050923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45937.787329050923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45937.787329050923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45937.787329050923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45937.787329050923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45937.787329050923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45937.787329050923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45937.787329050923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45937.787329050923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45937.787329050923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45937.787329050923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45937.787329050923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45937.787329050923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45937.787329050923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45937.787329050923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45937.787329050923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45937.787329050923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45937.787329050923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45937.787329050923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45937.787329050923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45937.787329050923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45937.787329050923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45937.787329050923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45937.787329050923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45937.787329050923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45937.787329050923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45937.787329050923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45937.787329050923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45937.787329050923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45937.787329050923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45937.787329050923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45937.787329050923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45937.787329050923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45937.787329050923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45937.787329050923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45937.787329050923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45937.787329050923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45937.787329050923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45937.787329050923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45937.787329050923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45937.787329050923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45937.787329050923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45937.787329050923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45937.787329050923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45937.787329050923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45937.787329050923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45937.787329050923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45937.787329050923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45937.787329050923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45937.787329050923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45937.787329050923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45937.787329050923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45937.787329050923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45937.787329050923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45937.787329050923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45937.787329050923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45937.787329050923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45937.787329050923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45937.787329050923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45937.787329050923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45937.787329050923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45937.787329050923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45937.787329050923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45937.787329050923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45937.787329050923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45937.787329050923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45937.787329050923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45937.787329050923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45937.787329050923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45937.787329050923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45937.787329050923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45937.787329050923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45937.787329050923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45937.787329050923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45937.787329050923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45937.787329050923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45937.787329050923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45937.787329050923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45937.787329050923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45937.787329050923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45937.787329050923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45937.787329050923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45937.787329050923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45937.787329050923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45937.787329050923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45937.787329050923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45937.787329050923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45937.787329050923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45937.787329050923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45937.787329050923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45937.787329050923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45937.787329050923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45937.787329050923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45937.787329050923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45937.787329050923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45937.787329050923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45937.787329050923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45937.787329050923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45937.787329050923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45937.787329050923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45937.787329050923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45937.787329050923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45937.787329050923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45937.787329050923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45937.787329050923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45937.787329050923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45937.787329050923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45937.787329050923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45937.787329050923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45937.787329050923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45937.787329050923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45937.787329050923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45937.787329050923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45937.787329050923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45937.787329050923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45937.787329050923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45937.787329050923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45937.787329050923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45937.787329050923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45937.787329050923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45937.787329050923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45937.787329050923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45937.787329050923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45937.787329050923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45937.787329050923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45937.787329050923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45937.787329050923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45937.787329050923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45937.787329050923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45937.787329050923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45937.787329050923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45937.787329050923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45937.787329050923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45937.787329050923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45937.787329050923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45937.787329050923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45937.787329050923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45937.787329050923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45937.787329050923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45937.787329050923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45937.787329050923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45937.787329050923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45937.787329050923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45937.787329050923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45937.787329050923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45937.787329050923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45937.787329050923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45937.787329050923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45937.787329050923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45937.787329050923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45937.787329050923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45937.787329050923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45937.787329050923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45937.787329050923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45937.787329050923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45937.787329050923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45937.787329050923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45937.787329050923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45937.787329050923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45937.787329050923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45937.787329050923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45937.787329050923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45937.787329050923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45937.787329050923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45937.787329050923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45937.787329050923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45937.787329050923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45937.787329050923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45937.787329050923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45937.787329050923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45937.787329050923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45937.787329050923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45937.787329050923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45937.787329050923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45937.787329050923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45937.787329050923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45937.787329050923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45937.787329050923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45937.787329050923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45937.787329050923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45937.787329050923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45937.787329050923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45937.787329050923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45937.787329050923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45937.787329050923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45937.787329050923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45937.787329050923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45937.787329050923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45937.787329050923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45937.787329050923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45937.787329050923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45937.787329050923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45937.787329050923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45937.787329050923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45937.787329050923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45937.787329050923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45937.787329050923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45937.787329050923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45937.787329050923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45937.787329050923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45937.787329050923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45937.787329050923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45937.787329050923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45937.787329050923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45937.787329050923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45937.787329050923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45937.787329050923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45937.787329050923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45937.787329050923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45937.787329050923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45937.787329050923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45937.787329050923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45937.787329050923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45937.787329050923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45937.787329050923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45937.787329050923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45937.787329050923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45937.787329050923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45937.787329050923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45937.787329050923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45937.787329050923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45937.787329050923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45937.787329050923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45937.787329050923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45937.787329050923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45937.787329050923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45937.787329050923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45937.787329050923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45937.787329050923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45937.787329050923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45937.787329050923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45937.787329050923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45937.787329050923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45937.787329050923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45937.787329050923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45937.787329050923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45937.787329050923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45937.787329050923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45937.787329050923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45937.787329050923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45937.787329050923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45937.787329050923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45937.787329050923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45937.787329050923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45937.787329050923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45937.787329050923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45937.787329050923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45937.787329050923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45937.787329050923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45937.787329050923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45937.787329050923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45937.787329050923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45937.787329050923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45937.787329050923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45937.787329050923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45937.787329050923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45937.787329050923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45937.787329050923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45937.787329050923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45937.787329050923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45937.787329050923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45937.787329050923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45937.787329050923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45937.787329050923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45937.787329050923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45937.787329050923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45937.787329050923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45937.787329050923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45937.787329050923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45937.787329050923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45937.787329050923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45937.787329050923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45937.787329050923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45937.787329050923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45937.787329050923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45937.787329050923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45937.787329050923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45937.787329050923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45937.787329050923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45937.787329050923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45937.787329050923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45937.787329050923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45937.787329050923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45937.787329050923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45937.787329050923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45937.787329050923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45937.787329050923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45937.787329050923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45937.787329050923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45937.787329050923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45937.787329050923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45937.787329050923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45937.787329050923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45937.787329050923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45937.787329050923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45937.787329050923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45937.787329050923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45937.787329050923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45937.787329050923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45937.787329050923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45937.787329050923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45937.787329050923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45937.787329050923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45937.787329050923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45937.787329050923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45937.787329050923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45937.787329050923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45937.787329050923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45937.787329050923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45937.787329050923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45937.787329050923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45937.787329050923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45937.787329050923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45937.787329050923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45937.787329050923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45937.787329050923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45937.787329050923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45937.787329050923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45937.787329050923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45937.787329050923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45937.787329050923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45937.787329050923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45937.787329050923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45937.787329050923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45937.787329050923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45937.787329050923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45937.787329050923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45937.787329050923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45937.787329050923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45937.787329050923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45937.787329050923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45937.787329050923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45937.787329050923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45937.787329050923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45937.787329050923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45937.787329050923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45937.787329050923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45937.787329050923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45937.787329050923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45937.787329050923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45937.787329050923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45937.787329050923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45937.787329050923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45937.787329050923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45937.787329050923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45937.787329050923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45937.787329050923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45937.787329050923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45937.787329050923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45937.787329050923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45937.787329050923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45937.787329050923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45937.787329050923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45937.787329050923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45937.787329050923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45937.787329050923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45937.787329050923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45937.787329050923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45937.787329050923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45937.787329050923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45937.787329050923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45937.787329050923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45937.787329050923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45937.787329050923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45937.787329050923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45937.787329050923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45937.787329050923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45937.787329050923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45937.787329050923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45937.787329050923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45937.787329050923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45937.787329050923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45937.787329050923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234.30661122684978</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0.10890277777798474</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45937.787328703707</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45937.787328703707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45937.787328703707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45937.787328703707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45937.787328703707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45937.787328703707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45937.787328703707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45937.787328703707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45937.787328703707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45937.787328703707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45937.787328703707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45937.787328703707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45937.787328703707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45937.787328703707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45937.787328703707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45937.787328703707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45937.787328703707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45937.787328703707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45937.787328703707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45937.787328703707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45937.787328703707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45937.787328703707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45937.787328703707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45937.787328703707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45937.787328703707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45937.787328703707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45937.787328703707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45937.787328703707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45937.787328703707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45937.787328703707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45937.787328703707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45937.787328703707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45937.787328703707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45937.787328703707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45937.787328703707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45937.787328703707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45937.787328703707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45937.787328703707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45937.787328703707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45937.787328703707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45937.787328703707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45937.787328703707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45937.787328703707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45937.787328703707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45937.787328703707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45937.787328703707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45937.787328703707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45937.787328703707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45937.787328703707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45937.787328703707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45937.787328703707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45937.787328703707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45937.787328703707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45937.787328703707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45937.787328703707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45937.787328703707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45937.787328703707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45937.787328703707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45937.787328703707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45937.787328703707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45937.787328703707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45937.787328703707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45937.787328703707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45937.787328703707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45937.787328703707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45937.787328703707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45937.787328703707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45937.787328703707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45937.787328703707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45937.787328703707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45937.787328703707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45937.787328703707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45937.787328703707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45937.787328703707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45937.787328703707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45937.787328703707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45937.787328703707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45937.787328703707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45937.787328703707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45937.787328703707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45937.787328703707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45937.787328703707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45937.787328703707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45937.787328703707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45937.787328703707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45937.787328703707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45937.787328703707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45937.787328703707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45937.787328703707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45937.787328703707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45937.787328703707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45937.787328703707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45937.787328703707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45937.787328703707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45937.787328703707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45937.787328703707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45937.787328703707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45937.787328703707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45937.787328703707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45937.787328703707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45937.787328703707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45937.787328703707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45937.787328703707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45937.787328703707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45937.787328703707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45937.787328703707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45937.787328703707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45937.787328703707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45937.787328703707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45937.787328703707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45937.787328703707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45937.787328703707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45937.787328703707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45937.787328703707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45937.787328703707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45937.787328703707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45937.787328703707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45937.787328703707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45937.787328703707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45937.787328703707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45937.787328703707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45937.787328703707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45937.787328703707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45937.787328703707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45937.787328703707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45937.787328703707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45937.787328703707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45937.787328703707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45937.787328703707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45937.787328703707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45937.787328703707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45937.787328703707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45937.787328703707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45937.787328703707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45937.787328703707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45937.787328703707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45937.787328703707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45937.787328703707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45937.787328703707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45937.787328703707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45937.787328703707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45937.787328703707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45937.787328703707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45937.787328703707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45937.787328703707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45937.787328703707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45937.787328703707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45937.787328703707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45937.787328703707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45937.787328703707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45937.787328703707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45937.787328703707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45937.787328703707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45937.787328703707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45937.787328703707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45937.787328703707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45937.787328703707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45937.787328703707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45937.787328703707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45937.787328703707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45937.787328703707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45937.787328703707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45937.787328703707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45937.787328703707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45937.787328703707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45937.787328703707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45937.787328703707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45937.787328703707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45937.787328703707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45937.787328703707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45937.787328703707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45937.787328703707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45937.787328703707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45937.787328703707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45937.787328703707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45937.787328703707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45937.787328703707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45937.787328703707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45937.787328703707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45937.787328703707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45937.787328703707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45937.787328703707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45937.787328703707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45937.787328703707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45937.787328703707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45937.787328703707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45937.787328703707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45937.787328703707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45937.787328703707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45937.787328703707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45937.787328703707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45937.787328703707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45937.787328703707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45937.787328703707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45937.787328703707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45937.787328703707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45937.787328703707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45937.787328703707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45937.787328703707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45937.787328703707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45937.787328703707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45937.787328703707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45937.787328703707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45937.787328703707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45937.787328703707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45937.787328703707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45937.787328703707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45937.787328703707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45937.787328703707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45937.787328703707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45937.787328703707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45937.787328703707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45937.787328703707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45937.787328703707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45937.787328703707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45937.787328703707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45937.787328703707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45937.787328703707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45937.787328703707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45937.787328703707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45937.787328703707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45937.787328703707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45937.787328703707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45937.787328703707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45937.787328703707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45937.787328703707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45937.787328703707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45937.787328703707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45937.787328703707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45937.787328703707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45937.787328703707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45937.787328703707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45937.787328703707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45937.787328703707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45937.787328703707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45937.787328703707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45937.787328703707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45937.787328703707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45937.787328703707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45937.787328703707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45937.787328703707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45937.787328703707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45937.787328703707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45937.787328703707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45937.787328703707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45937.787328703707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45937.787328703707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45937.787328703707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45937.787328703707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45937.787328703707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45937.787328703707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45937.787328703707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45937.787328703707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45937.787328703707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45937.787328703707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45937.787328703707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45937.787328703707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45937.787328703707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45937.787328703707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45937.787328703707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45937.787328703707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45937.787328703707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45937.787328703707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45937.787328703707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45937.787328703707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45937.787328703707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45937.787328703707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45937.787328703707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45937.787328703707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45937.787328703707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45937.787328703707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45937.787328703707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45937.787328703707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45937.787328703707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45937.787328703707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45937.787328703707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45937.787328703707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45937.787328703707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45937.787328703707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45937.787328703707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45937.787328703707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45937.787328703707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45937.787328703707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45937.787328703707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45937.787328703707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45937.787328703707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45937.787328703707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45937.787328703707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45937.787328703707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45937.787328703707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45937.787328703707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45937.787328703707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45937.787328703707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45937.787328703707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45937.787328703707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45937.787328703707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45937.787328703707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45937.787328703707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45937.787328703707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45937.787328703707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45937.787328703707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45937.787328703707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45937.787328703707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45937.787328703707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45937.787328703707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45937.787328703707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45937.787328703707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45937.787328703707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45937.787328703707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45937.787328703707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45937.787328703707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45937.787328703707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45937.787328703707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45937.787328703707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45937.787328703707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45937.787328703707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45937.787328703707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45937.787328703707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45937.787328703707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45937.787328703707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45937.787328703707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45937.787328703707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45937.787328703707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45937.787328703707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45937.787328703707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45937.787328703707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45937.787328703707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45937.787328703707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45937.787328703707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45937.787328703707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45937.787328703707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45937.787328703707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45937.787328703707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45937.787328703707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45937.787328703707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45937.787328703707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45937.787328703707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45937.787328703707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45937.787328703707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45937.787328703707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45937.787328703707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45937.787328703707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45937.787328703707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45937.787328703707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45937.787328703707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45937.787328703707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45937.787328703707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45937.787328703707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45937.787328703707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45937.787328703707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45937.787328703707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45937.787328703707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45937.787328703707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45937.787328703707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45937.787328703707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45937.787328703707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45937.787328703707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45937.787328703707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45937.787328703707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45937.787328703707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45937.787328703707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45937.787328703707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45937.787328703707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45937.787328703707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45937.787328703707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45937.787328703707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45937.787328703707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45937.787328703707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45937.787328703707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45937.787328703707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45937.787328703707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45937.787328703707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45937.787328703707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45937.787328703707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45937.787328703707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45937.787328703707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45937.787328703707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45937.787328703707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45937.787328703707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45937.787328703707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45937.787328703707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45937.787328703707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45937.787328703707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45937.787328703707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45937.787328703707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45937.787328703707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45937.787328703707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45937.787328703707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45937.787328703707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45937.787328703707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45937.787328703707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45937.787328703707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45937.787328703707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45937.787328703707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45937.787328703707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45937.787328703707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45937.787328703707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45937.787328703707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45937.787328703707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45937.787328703707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45937.787328703707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45937.787328703707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45937.787328703707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45937.787328703707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45937.787328703707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45937.787328703707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45937.787328703707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45937.787328703707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45937.787328703707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45937.787328703707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45937.787328703707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45937.787328703707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45937.787328703707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45937.787328703707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45937.787328703707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45937.787328703707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45937.787328703707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45937.787328703707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45937.787328703707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45937.787328703707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45937.787328703707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45937.787328703707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45937.787328703707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45937.787328703707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45937.787328703707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45937.787328703707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45937.787328703707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45937.787328703707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45937.787328703707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45937.787328703707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45937.787328703707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45937.787328703707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45937.787328703707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45937.787328703707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45937.787328703707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45937.787328703707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45937.787328703707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45937.787328703707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45937.787328703707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45937.787328703707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45937.787328703707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45937.787328703707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45937.787328703707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45937.787328703707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45937.787328703707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45937.787328703707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45937.787328703707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45937.787328703707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45937.787328703707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45937.787328703707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45937.787328703707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45937.787328703707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45937.787328703707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45937.787328703707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45937.787328703707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45937.787328703707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45937.787328703707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45937.787328703707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45937.787328703707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45937.787328703707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45937.787328703707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45937.787328703707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45937.787328703707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45937.787328703707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45937.787328703707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45937.787328703707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45937.787328703707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45937.787328703707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45937.787328703707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45937.787328703707</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45937.787328703707</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45937.787328703707</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45.955268865734979</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11.598451504629338</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45937.787328819446</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45937.787328819446</v>
      </c>
      <c r="H6" s="38"/>
      <c r="I6" s="37" t="str">
        <f>IFERROR(VLOOKUP(D6,DB!A:F,6,0),"")</f>
        <v/>
      </c>
      <c r="J6" s="37" t="str">
        <f>IFERROR(VLOOKUP(D6,DB!A:G,7,0),"")</f>
        <v/>
      </c>
      <c r="K6" s="37"/>
      <c r="L6" s="37" t="str">
        <f>IFERROR(VLOOKUP(D6,DB!A:I,9,0),"")</f>
        <v/>
      </c>
      <c r="M6" s="128"/>
    </row>
    <row r="7" spans="1:13" ht="15">
      <c r="A7" s="37"/>
      <c r="B7" s="37" t="str">
        <f>IFERROR(VLOOKUP(D7,DB!A:K,11,0),"")</f>
        <v>R5</v>
      </c>
      <c r="C7" s="37"/>
      <c r="D7" s="37" t="s">
        <v>38260</v>
      </c>
      <c r="E7" s="37"/>
      <c r="F7" s="38"/>
      <c r="G7" s="39">
        <f ca="1">IFERROR(NOW()-F7,"-")</f>
        <v>45937.787328819446</v>
      </c>
      <c r="H7" s="38"/>
      <c r="I7" s="37" t="str">
        <f>IFERROR(VLOOKUP(D7,DB!A:F,6,0),"")</f>
        <v>SCECO</v>
      </c>
      <c r="J7" s="37" t="str">
        <f>IFERROR(VLOOKUP(D7,DB!A:G,7,0),"")</f>
        <v>Haj Removal</v>
      </c>
      <c r="K7" s="37"/>
      <c r="L7" s="37" t="str">
        <f>IFERROR(VLOOKUP(D7,DB!A:I,9,0),"")</f>
        <v>Latis</v>
      </c>
      <c r="M7" s="128"/>
    </row>
    <row r="8" spans="1:13" ht="15">
      <c r="A8" s="37"/>
      <c r="B8" s="37" t="str">
        <f>IFERROR(VLOOKUP(D8,DB!A:K,11,0),"")</f>
        <v/>
      </c>
      <c r="C8" s="37"/>
      <c r="D8" s="37"/>
      <c r="E8" s="37"/>
      <c r="F8" s="38"/>
      <c r="G8" s="39">
        <f ca="1">IFERROR(NOW()-F8,"-")</f>
        <v>45937.787328819446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45937.787328819446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45937.787328819446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45937.787328819446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45937.787328819446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45937.787328819446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45937.787328819446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45937.787328819446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45937.787328819446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45937.787328819446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45937.787328819446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45937.787328819446</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45937.787328819446</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45937.787328819446</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45937.787328819446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45937.787328819446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45937.787328819446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45937.787328819446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45937.787328819446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45937.787328819446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45937.787328819446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45937.787328819446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45937.787328819446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45937.787328819446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45937.787328819446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45937.787328819446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45937.787328819446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45937.787328819446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45937.787328819446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45937.787328819446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45937.787328819446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45937.787328819446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45937.787328819446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45937.787328819446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45937.787328819446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45937.787328819446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45937.787328819446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45937.787328819446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45937.787328819446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45937.787328819446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45937.787328819446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45937.787328819446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45937.787328819446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45937.787328819446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45937.787328819446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45937.787328819446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45937.787328819446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45937.787328819446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45937.787328819446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45937.787328819446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45937.787328819446</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45937.787328819446</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45937.787328819446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45937.787328819446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45937.787328819446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45937.787328819446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45937.787328819446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45937.787328819446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45937.787328819446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45937.787328819446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45937.787328819446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45937.787328819446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45937.787328819446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45937.787328819446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45937.787328819446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45937.787328819446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45937.787328819446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45937.787328819446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45937.787328819446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45937.787328819446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45937.787328819446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45937.787328819446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45937.787328819446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45937.787328819446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45937.787328819446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45937.787328819446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45937.787328819446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45937.787328819446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45937.787328819446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45937.787328819446</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45937.787328819446</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45937.787328819446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45937.787328819446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45937.787328819446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45937.787328819446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45937.787328819446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45937.787328819446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45937.787328819446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45937.787328819446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45937.787328819446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45937.787328819446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45937.787328819446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45937.787328819446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45937.787328819446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45937.787328819446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45937.787328819446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45937.787328819446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45937.787328819446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45937.787328819446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45937.787328819446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45937.787328819446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45937.787328819446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45937.787328819446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45937.787328819446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45937.787328819446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45937.787328819446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45937.787328819446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45937.787328819446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45937.787328819446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45937.787328819446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45937.787328819446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45937.787328819446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45937.787328819446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45937.787328819446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45937.787328819446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45937.787328819446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45937.787328819446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45937.787328819446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45937.787328819446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45937.787328819446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45937.787328819446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45937.787328819446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45937.787328819446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45937.787328819446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45937.787328819446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45937.787328819446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45937.787328819446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45937.787328819446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45937.787328819446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45937.787328819446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45937.787328819446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45937.787328819446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45937.787328819446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45937.787328819446</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45937.787328819446</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tabSelected="1" workbookViewId="0">
      <selection activeCell="A8" sqref="A8:X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11.014481481484836</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45937.787328819446</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3.9063564814860001</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2.845083333333605</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8.0314930557506159E-2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32893</v>
      </c>
      <c r="E7" s="115" t="s">
        <v>38964</v>
      </c>
      <c r="F7" s="116">
        <v>45937.700868055559</v>
      </c>
      <c r="G7" s="81">
        <f ca="1">IFERROR(NOW()-F7,"-")</f>
        <v>8.6460763886861969E-2</v>
      </c>
      <c r="H7" s="116">
        <v>45937.739988425928</v>
      </c>
      <c r="I7" s="112" t="str">
        <f>IFERROR(VLOOKUP(D7,DB!A:F,6,0),"")</f>
        <v>SCECO</v>
      </c>
      <c r="J7" s="112" t="str">
        <f>IFERROR(VLOOKUP(D7,DB!A:G,7,0),"")</f>
        <v>Dead</v>
      </c>
      <c r="K7" s="117" t="s">
        <v>39073</v>
      </c>
      <c r="L7" s="118" t="str">
        <f>IFERROR(VLOOKUP(D7,DB!A:I,9,0),"")</f>
        <v>Latis</v>
      </c>
    </row>
    <row r="8" spans="1:16383" ht="31.5" customHeight="1">
      <c r="A8" s="113"/>
      <c r="B8" s="112" t="str">
        <f>IFERROR(VLOOKUP(D8,DB!A:K,11,0),"")</f>
        <v/>
      </c>
      <c r="C8" s="114"/>
      <c r="D8" s="112"/>
      <c r="E8" s="115"/>
      <c r="F8" s="116"/>
      <c r="G8" s="81">
        <f ca="1">IFERROR(NOW()-F8,"-")</f>
        <v>45937.787328819446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4"/>
      <c r="E9" s="115"/>
      <c r="F9" s="116"/>
      <c r="G9" s="81">
        <f ca="1">IFERROR(NOW()-F9,"-")</f>
        <v>45937.787328819446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45937.787328819446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54"/>
      <c r="F11" s="116"/>
      <c r="G11" s="81">
        <f ca="1">IFERROR(NOW()-F11,"-")</f>
        <v>45937.787328819446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45937.787328819446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45937.787328819446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45937.787328819446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45937.787328819446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45937.787328819446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45937.787328819446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45937.787328819446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45937.787328819446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45937.787328819446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45937.787328819446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45937.787328819446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45937.787328819446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45937.787328819446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45937.787328819446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45937.787328819446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45937.787328819446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45937.787328819446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45937.787328819446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45937.787328819446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45937.787328819446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45937.787328819446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45937.787328819446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45937.787328819446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45937.787328819446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45937.787328819446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45937.787328819446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45937.787328819446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45937.787328819446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45937.787328819446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45937.787328819446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45937.787328819446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45937.787328819446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45937.787328819446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45937.787328819446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45937.787328819446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45937.787328819446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45937.787328819446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45937.787328819446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45937.787328819446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45937.787328819446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45937.787328819446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45937.787328819446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45937.787328819446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45937.787328819446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45937.787328819446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45937.787328819446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45937.787328819446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45937.787328819446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45937.787328819446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45937.787328819446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45937.787328819446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45937.787328819446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45937.787328819446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45937.787328819446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45937.787328819446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45937.787328819446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45937.787328819446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45937.787328819446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45937.787328819446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45937.787328819446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45937.787328819446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45937.787328819446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45937.787328819446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45937.787328819446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45937.787328819446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45937.787328819446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45937.787328819446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45937.787328819446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45937.787328819446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45937.787328819446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45937.787328819446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45937.787328819446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45937.787328819446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45937.787328819446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45937.787328819446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45937.787328819446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45937.787328819446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45937.787328819446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45937.787328819446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45937.787328819446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45937.787328819446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45937.787328819446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45937.787328819446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45937.787328819446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45937.787328819446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45937.787328819446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45937.787328819446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45937.787328819446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45937.787328819446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45937.787328819446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45937.787328819446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45937.787328819446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45937.787328819446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45937.787328819446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45937.787328819446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45937.787328819446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45937.787328819446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45937.787328819446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45937.787328819446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45937.787328819446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45937.787328819446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45937.787329050923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45937.787329050923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45937.787329050923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45937.787329050923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45937.787329050923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45937.787329050923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45937.787329050923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45937.787329050923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45937.787329050923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45937.787329050923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45937.787329050923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45937.787329050923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45937.787329050923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45937.787329050923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45937.787329050923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45937.787329050923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45937.787329050923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45937.787329050923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45937.787329050923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45937.787329050923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45937.787329050923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45937.787329050923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45937.787329050923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45937.787329050923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45937.787329050923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45937.787329050923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45937.787329050923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45937.787329050923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45937.787329050923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45937.787329050923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45937.787329050923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45937.787329050923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45937.787329050923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45937.787329050923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45937.787329050923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45937.787329050923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45937.787329050923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45937.787329050923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45937.787329050923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45937.787329050923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45937.787329050923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45937.787329050923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45937.787329050923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45937.787329050923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45937.787329050923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45937.787329050923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45937.787329050923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45937.787329050923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45937.787329050923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45937.787329050923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45937.787329050923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45937.787329050923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45937.787329050923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45937.787329050923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45937.787329050923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45937.787329050923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45937.787329050923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45937.787329050923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45937.787329050923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45937.787329050923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45937.787329050923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45937.787329050923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45937.787329050923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45937.787329050923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45937.787329050923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45937.787329050923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45937.787329050923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45937.787329050923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45937.787329050923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45937.787329050923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45937.787329050923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45937.787329050923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45937.787329050923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45937.787329050923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45937.787329050923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45937.787329050923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45937.787329050923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45937.787329050923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45937.787329050923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45937.787329050923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45937.787329050923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45937.787329050923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45937.787329050923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45937.787329050923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45937.787329050923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45937.787329050923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45937.787329050923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45937.787329050923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45937.787329050923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45937.787329050923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45937.787329050923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45937.787329050923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45937.787329050923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45937.787329050923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45937.787329050923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45937.787329050923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45937.787329050923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45937.787329050923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45937.787329050923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45937.787329050923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45937.787329050923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45937.787329050923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45937.787329050923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45937.787329050923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45937.787329050923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45937.787329050923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45937.787329050923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45937.787329050923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45937.787329050923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45937.787329050923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45937.787329050923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45937.787329050923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45937.787329050923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45937.787329050923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45937.787329050923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45937.787329050923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45937.787329050923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45937.787329050923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45937.787329050923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45937.787329050923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45937.787329050923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45937.787329050923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45937.787329050923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45937.787329050923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45937.787329050923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45937.787329050923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45937.787329050923</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2025-10-07T15:55:16Z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