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35" documentId="13_ncr:1_{F6CB121F-512D-4AA6-A0C1-0FB36C537598}" xr6:coauthVersionLast="47" xr6:coauthVersionMax="47" xr10:uidLastSave="{2907BBA4-C4B4-476A-A09C-FAD1BCB1F35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J8"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<sst xmlns="http://schemas.openxmlformats.org/spreadsheetml/2006/main" count="178570" uniqueCount="39068">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</sst>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287.07311585648131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6.5778030092551489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45950.021541435184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45950.021541435184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45950.021541435184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45950.021541435184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45950.021541435184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45950.021541435184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45950.021541435184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45950.021541435184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45950.021541435184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45950.021541435184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45950.021541435184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45950.021541435184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45950.021541435184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45950.021541435184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45950.021541435184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45950.021541435184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45950.021541435184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45950.021541435184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45950.021541435184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45950.021541435184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45950.021541435184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45950.021541435184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45950.021541435184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45950.021541435184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45950.021541435184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45950.021541435184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45950.021541435184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45950.021541435184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45950.021541435184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45950.021541435184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45950.021541435184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45950.021541435184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45950.021541435184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45950.021541435184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45950.021541435184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45950.021541435184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45950.021541435184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45950.021541435184</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45950.021541435184</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45950.021541435184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45950.021541435184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45950.021541435184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45950.021541435184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45950.021541435184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45950.021541435184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45950.021541435184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45950.021541435184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45950.021541435184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45950.021541435184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45950.021541435184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45950.021541435184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45950.021541435184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45950.021541435184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45950.021541435184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45950.021541435184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45950.021541435184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45950.021541435184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45950.021541435184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45950.021541435184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45950.021541435184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45950.021541435184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45950.021541435184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45950.021541435184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45950.021541435184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45950.021541435184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45950.021541435184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45950.021541435184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45950.021541435184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45950.021541435184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45950.021541435184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45950.021541435184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45950.021541435184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45950.021541435184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45950.021541435184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45950.021541435184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45950.021541435184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45950.021541435184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45950.021541435184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45950.021541435184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45950.021541435184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45950.021541435184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45950.021541435184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45950.021541435184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45950.021541435184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45950.021541435184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45950.021541435184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45950.021541435184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45950.021541435184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45950.021541435184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45950.021541435184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45950.021541435184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45950.021541435184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45950.021541435184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45950.021541435184</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45950.021541435184</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D04B528C-4DFD-4124-B516-B60F246D74F1}"/>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143.29445821759145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125.02170358796138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5.5257660879578907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0.12036099536635447</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13602</v>
      </c>
      <c r="E7" s="116" t="s">
        <v>38964</v>
      </c>
      <c r="F7" s="117">
        <v>45949.929918981485</v>
      </c>
      <c r="G7" s="118">
        <f ca="1">IFERROR(NOW()-F7,"-")</f>
        <v>9.1622569438186474E-2</v>
      </c>
      <c r="H7" s="117">
        <v>45949.925752314812</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45950.021541550923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45950.021541550923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45950.021541550923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45950.021541550923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45950.021541550923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45950.021541550923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45950.021541550923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45950.021541550923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45950.021541550923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45950.021541550923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45950.021541550923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45950.021541550923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45950.021541550923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45950.021541550923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45950.021541550923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45950.021541550923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45950.021541550923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45950.021541550923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45950.021541550923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45950.021541550923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45950.021541550923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45950.021541550923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45950.021541550923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45950.021541550923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45950.021541550923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45950.021541550923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45950.021541550923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45950.021541550923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45950.021541550923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45950.021541550923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45950.021541550923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45950.021541550923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45950.021541550923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45950.021541550923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45950.021541550923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45950.021541550923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45950.021541550923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45950.021541550923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45950.021541550923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45950.021541550923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45950.021541550923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45950.021541550923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45950.021541550923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45950.021541550923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45950.021541550923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45950.021541550923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45950.021541550923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45950.021541550923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45950.021541550923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45950.021541550923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45950.021541550923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45950.021541550923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45950.021541550923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45950.021541550923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45950.021541550923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45950.021541550923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45950.021541550923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45950.021541550923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45950.021541550923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45950.021541550923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45950.021541550923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45950.021541550923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45950.021541550923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45950.021541550923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45950.021541550923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45950.021541550923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45950.021541550923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45950.021541550923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45950.021541550923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45950.021541550923</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45950.021541550923</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45950.021541550923</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45950.021541550923</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45950.021541550923</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45950.021541550923</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45950.021541550923</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45950.021541550923</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45950.021541550923</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45950.021541550923</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45950.021541550923</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45950.021541550923</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45950.021541550923</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45950.021541550923</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R3</v>
      </c>
      <c r="C2" s="18"/>
      <c r="D2" s="18" t="s">
        <v>5046</v>
      </c>
      <c r="E2" s="18"/>
      <c r="F2" s="20"/>
      <c r="G2" s="21">
        <f t="shared" ref="G2:G42" ca="1" si="0">IFERROR(NOW()-F2,"-")</f>
        <v>45950.021541782407</v>
      </c>
      <c r="H2" s="22"/>
      <c r="I2" s="19" t="str">
        <f>IFERROR(VLOOKUP(D2,DB!A:F,6,0),"")</f>
        <v>SCECO-Rental-Genset</v>
      </c>
      <c r="J2" s="18" t="str">
        <f>IFERROR(VLOOKUP(D2,DB!A:G,7,0),"")</f>
        <v>Good</v>
      </c>
      <c r="K2" s="47"/>
      <c r="L2" s="23" t="str">
        <f>IFERROR(VLOOKUP(D2,DB!A:I,9,0),"")</f>
        <v>Zain</v>
      </c>
    </row>
    <row r="3" spans="1:13" ht="15" customHeight="1">
      <c r="A3" s="19"/>
      <c r="B3" s="64" t="str">
        <f>IFERROR(VLOOKUP(D3,DB!A:K,11,0),"")</f>
        <v>R3</v>
      </c>
      <c r="C3" s="18"/>
      <c r="D3" s="18" t="s">
        <v>5215</v>
      </c>
      <c r="E3" s="18"/>
      <c r="F3" s="20"/>
      <c r="G3" s="21">
        <f t="shared" ca="1" si="0"/>
        <v>45950.021541782407</v>
      </c>
      <c r="H3" s="22"/>
      <c r="I3" s="19" t="str">
        <f>IFERROR(VLOOKUP(D3,DB!A:F,6,0),"")</f>
        <v>SCECO-Rental-Genset</v>
      </c>
      <c r="J3" s="18" t="str">
        <f>IFERROR(VLOOKUP(D3,DB!A:G,7,0),"")</f>
        <v>In progress</v>
      </c>
      <c r="K3" s="47"/>
      <c r="L3" s="23" t="str">
        <f>IFERROR(VLOOKUP(D3,DB!A:I,9,0),"")</f>
        <v>Zain</v>
      </c>
    </row>
    <row r="4" spans="1:13" ht="15" customHeight="1">
      <c r="A4" s="19"/>
      <c r="B4" s="64" t="str">
        <f>IFERROR(VLOOKUP(D4,DB!A:K,11,0),"")</f>
        <v>R3</v>
      </c>
      <c r="C4" s="18"/>
      <c r="D4" s="64" t="s">
        <v>5290</v>
      </c>
      <c r="E4" s="18"/>
      <c r="F4" s="20"/>
      <c r="G4" s="21">
        <f t="shared" ca="1" si="0"/>
        <v>45950.021541782407</v>
      </c>
      <c r="H4" s="22"/>
      <c r="I4" s="19" t="str">
        <f>IFERROR(VLOOKUP(D4,DB!A:F,6,0),"")</f>
        <v>SCECO-Rental-Genset</v>
      </c>
      <c r="J4" s="18" t="str">
        <f>IFERROR(VLOOKUP(D4,DB!A:G,7,0),"")</f>
        <v>In progress</v>
      </c>
      <c r="K4" s="47"/>
      <c r="L4" s="23" t="str">
        <f>IFERROR(VLOOKUP(D4,DB!A:I,9,0),"")</f>
        <v>Zain</v>
      </c>
    </row>
    <row r="5" spans="1:13" ht="15" customHeight="1">
      <c r="A5" s="19"/>
      <c r="B5" s="64" t="str">
        <f>IFERROR(VLOOKUP(D5,DB!A:K,11,0),"")</f>
        <v>R3</v>
      </c>
      <c r="C5" s="18"/>
      <c r="D5" s="18" t="s">
        <v>5270</v>
      </c>
      <c r="E5" s="18"/>
      <c r="F5" s="20"/>
      <c r="G5" s="21">
        <f t="shared" ca="1" si="0"/>
        <v>45950.021541782407</v>
      </c>
      <c r="H5" s="22"/>
      <c r="I5" s="19" t="str">
        <f>IFERROR(VLOOKUP(D5,DB!A:F,6,0),"")</f>
        <v>Power Cube</v>
      </c>
      <c r="J5" s="18" t="str">
        <f>IFERROR(VLOOKUP(D5,DB!A:G,7,0),"")</f>
        <v>Good</v>
      </c>
      <c r="K5" s="47"/>
      <c r="L5" s="23" t="str">
        <f>IFERROR(VLOOKUP(D5,DB!A:I,9,0),"")</f>
        <v>Zain</v>
      </c>
    </row>
    <row r="6" spans="1:13" ht="15" customHeight="1">
      <c r="A6" s="19"/>
      <c r="B6" s="64" t="str">
        <f>IFERROR(VLOOKUP(D6,DB!A:K,11,0),"")</f>
        <v>R3</v>
      </c>
      <c r="C6" s="18"/>
      <c r="D6" s="18" t="s">
        <v>5206</v>
      </c>
      <c r="E6" s="18"/>
      <c r="F6" s="20"/>
      <c r="G6" s="21">
        <f t="shared" ca="1" si="0"/>
        <v>45950.021541782407</v>
      </c>
      <c r="H6" s="22"/>
      <c r="I6" s="19" t="str">
        <f>IFERROR(VLOOKUP(D6,DB!A:F,6,0),"")</f>
        <v>SCECO-Rental-Genset</v>
      </c>
      <c r="J6" s="18" t="str">
        <f>IFERROR(VLOOKUP(D6,DB!A:G,7,0),"")</f>
        <v>Good</v>
      </c>
      <c r="K6" s="47"/>
      <c r="L6" s="23" t="str">
        <f>IFERROR(VLOOKUP(D6,DB!A:I,9,0),"")</f>
        <v>Zain</v>
      </c>
    </row>
    <row r="7" spans="1:13" ht="15" customHeight="1">
      <c r="A7" s="19"/>
      <c r="B7" s="64" t="str">
        <f>IFERROR(VLOOKUP(D7,DB!A:K,11,0),"")</f>
        <v/>
      </c>
      <c r="C7" s="18"/>
      <c r="D7" s="18"/>
      <c r="E7" s="18"/>
      <c r="F7" s="20"/>
      <c r="G7" s="21">
        <f t="shared" ca="1" si="0"/>
        <v>45950.021541782407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45950.021541782407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45950.021541782407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45950.021541782407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45950.021541782407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45950.021541782407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45950.021541782407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45950.021541782407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45950.021541782407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45950.021541782407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45950.021541782407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45950.021541782407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45950.021541782407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45950.021541782407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45950.021541782407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45950.021541782407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45950.021541782407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45950.021541782407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45950.021541782407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45950.021541782407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45950.021541782407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45950.021541782407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45950.021541782407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45950.021541782407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45950.021541782407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45950.021541782407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45950.021541782407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45950.021541782407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45950.021541782407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45950.021541782407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45950.021541782407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45950.021541782407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45950.021541782407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45950.021541782407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45950.021541782407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45950.021541782407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45950.021541782407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45950.021541782407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45950.021541782407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45950.021541782407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45950.021541782407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45950.021541782407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45950.021541782407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45950.021541782407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45950.021541782407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45950.021541782407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45950.021541782407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45950.021541782407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45950.021541782407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45950.021541782407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45950.021541782407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45950.021541782407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45950.021541782407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45950.021541782407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45950.021541782407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45950.021541782407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45950.021541782407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45950.021541782407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45950.021541782407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45950.021541782407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45950.021541782407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45950.021541782407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45950.021541782407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45950.021541782407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45950.021541782407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45950.021541782407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45950.021541782407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45950.021541782407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45950.021541782407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45950.021541782407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45950.021541782407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45950.021541782407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45950.021541782407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45950.021541782407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45950.021541782407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45950.021541782407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45950.021541782407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45950.021541782407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45950.021541782407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45950.021541782407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45950.021541782407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45950.021541782407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45950.021541782407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45950.021541782407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45950.021541782407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45950.021541782407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45950.021541782407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45950.021541782407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45950.021541782407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45950.021541782407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45950.021541782407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45950.021541782407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45950.021541782407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45950.021541782407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45950.021541782407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45950.021541782407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45950.021541782407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45950.021541782407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45950.021541782407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45950.021541782407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45950.021541782407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45950.021541782407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45950.021541782407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45950.021541782407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45950.021541782407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45950.021541782407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45950.021541782407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45950.021541782407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45950.021541782407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45950.021541782407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45950.021541782407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45950.021541782407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45950.021541782407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45950.021541782407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45950.021541782407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45950.021541782407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45950.021541782407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45950.021541782407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45950.021541782407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45950.021541782407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45950.021541782407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45950.021541782407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45950.021541782407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45950.021541782407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45950.021541782407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45950.021541782407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45950.021541782407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45950.021541782407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45950.021541782407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45950.021541782407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45950.021541782407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45950.021541782407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45950.021541782407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45950.021541782407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45950.021541782407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45950.021541782407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45950.021541782407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45950.021541782407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45950.021541782407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45950.021541782407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45950.021541782407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45950.021541782407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45950.021541782407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45950.021541782407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45950.021541782407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45950.021541782407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45950.021541782407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45950.021541782407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45950.021541782407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45950.021541782407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45950.021541782407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45950.021541782407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45950.021541782407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45950.021541782407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45950.021541782407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45950.021541782407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45950.021541782407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45950.021541782407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45950.021541782407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45950.021541782407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45950.021541782407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45950.021541782407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45950.021541782407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45950.021541782407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45950.021541782407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45950.021541782407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45950.021541782407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45950.021541782407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45950.021541782407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45950.021541782407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45950.021541782407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45950.021541782407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45950.021541782407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45950.021541782407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45950.021541782407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45950.021541782407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45950.021541782407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45950.021541782407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45950.021541782407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45950.021541782407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45950.021541782407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45950.021541782407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45950.021541782407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45950.021541782407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45950.021541782407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45950.021541782407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45950.021541782407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45950.021541782407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45950.021541782407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45950.021541782407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45950.021541782407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45950.021541782407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45950.021541782407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45950.021541782407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45950.021541782407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45950.021541782407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45950.021541782407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45950.021541782407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45950.021541782407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45950.021541782407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45950.021541782407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45950.021541782407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45950.021541782407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45950.021541782407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45950.021541782407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45950.021541782407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45950.021541782407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45950.021541782407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45950.021541782407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45950.021541782407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45950.021541782407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45950.021541782407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45950.021541782407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45950.021541782407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45950.021541782407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45950.021541782407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45950.021541782407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45950.021541782407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45950.021541782407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45950.021541782407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45950.021541782407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45950.021541782407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45950.021541782407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45950.021541782407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45950.021541782407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45950.021541782407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45950.021541782407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45950.021541782407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45950.021541782407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45950.021541782407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45950.021541782407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45950.021541782407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45950.021541782407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45950.021541782407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45950.021541782407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45950.021541782407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45950.021541782407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45950.021541782407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45950.021541782407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45950.021541782407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45950.021541782407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45950.021541782407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45950.021541782407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45950.021541782407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45950.021541782407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45950.021541782407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45950.021541782407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45950.021541782407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45950.021541782407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45950.021541782407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45950.021541782407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45950.021541782407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45950.021541782407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45950.021541782407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45950.021541782407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45950.021541782407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45950.021541782407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45950.021541782407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45950.021541782407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45950.021541782407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45950.021541782407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45950.021541782407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45950.021541782407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45950.021541782407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45950.021541782407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45950.021541782407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45950.021541782407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45950.021541782407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45950.021541782407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45950.021541782407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45950.021541782407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45950.021541782407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45950.021541782407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45950.021541782407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45950.021541782407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45950.021541782407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45950.021541782407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45950.021541782407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45950.021541782407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45950.021541782407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45950.021541782407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45950.021541782407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45950.021541782407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45950.021541782407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45950.021541782407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45950.021541782407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45950.021541782407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45950.021541782407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45950.021541782407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45950.021541782407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45950.021541782407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45950.021541782407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45950.021541782407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45950.021541782407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45950.021541782407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45950.021541782407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45950.021541782407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45950.021541782407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45950.021541782407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45950.021541782407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45950.021541782407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45950.021541782407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45950.021541782407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45950.021541782407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45950.021541782407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45950.021541782407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45950.021541782407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45950.021541782407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45950.021541782407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45950.021541782407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45950.021541782407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45950.021541782407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45950.021541782407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45950.021541782407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45950.021541782407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45950.021541782407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45950.021541782407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45950.021541782407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45950.021541782407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45950.021541782407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45950.021541782407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45950.021541782407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45950.021541782407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45950.021541782407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45950.021541782407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45950.021541782407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45950.021541782407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45950.021541782407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45950.021541782407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45950.021541782407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45950.021541782407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45950.021541782407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45950.021541782407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45950.021541782407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45950.021541782407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45950.021541782407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45950.021541782407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45950.021541782407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45950.021541782407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45950.021541782407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45950.021541782407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45950.021541782407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45950.021541782407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45950.021541782407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45950.021541782407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45950.021541782407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45950.021541782407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45950.021541782407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45950.021541782407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45950.021541782407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45950.021541782407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45950.021541782407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45950.021541782407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45950.021541782407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45950.021541782407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45950.021541782407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45950.021541782407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45950.021541782407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45950.021541782407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45950.021541782407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45950.021541782407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45950.021541782407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45950.021541782407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45950.021541782407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45950.021541782407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45950.021541782407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45950.021541782407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45950.021541782407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45950.021541782407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45950.021541782407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45950.021541782407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45950.021541782407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45950.021541782407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45950.021541782407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45950.021541782407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45950.021541782407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45950.021541782407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45950.021541782407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45950.021541782407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45950.021541782407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45950.021541782407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45950.021541782407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45950.021541782407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45950.021541782407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45950.021541782407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45950.021541782407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45950.021541782407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45950.021541782407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45950.021541782407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45950.021541782407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45950.021541782407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45950.021541782407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45950.021541782407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45950.021541782407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45950.021541782407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45950.021541782407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45950.021541782407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45950.021541782407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45950.021541782407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45950.021541782407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45950.021541782407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45950.021541782407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45950.021541782407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45950.021541782407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45950.021541782407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45950.021541782407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45950.021541782407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45950.021541782407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45950.021541782407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45950.021541782407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45950.021541782407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45950.021541782407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45950.021541782407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45950.021541782407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45950.021541782407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45950.021541782407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45950.021541782407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45950.021541782407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45950.021541782407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45950.021541782407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45950.021541782407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45950.021541782407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45950.021541782407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45950.021541782407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45950.021541782407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45950.021541782407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45950.021541782407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45950.021541782407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45950.021541782407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45950.021541782407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45950.021541782407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45950.021541782407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45950.021541782407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45950.021541782407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45950.021541782407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45950.021541782407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45950.021541782407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45950.021541782407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45950.021541782407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45950.021541782407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45950.021541782407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45950.021541782407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45950.021541782407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45950.021541782407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45950.021541782407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45950.021541782407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45950.021541782407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45950.021541782407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45950.021541782407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45950.021541782407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45950.021541782407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45950.021541782407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45950.021541782407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45950.021541782407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45950.021541782407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45950.021541782407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45950.021541782407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45950.021541782407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45950.021541782407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45950.021541782407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45950.021541782407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45950.021541782407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45950.021541782407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45950.021541782407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45950.021541782407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45950.021541782407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45950.021541782407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45950.021541782407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45950.021541782407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45950.021541782407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45950.021541782407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45950.021541782407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45950.021541782407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45950.021541782407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45950.021541782407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45950.021541782407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45950.021541782407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45950.021541782407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45950.021541782407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45950.021541782407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45950.021541782407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45950.021541782407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45950.021541782407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45950.021541782407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45950.021541782407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45950.021541782407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45950.021541782407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45950.021541782407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45950.021541782407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45950.021541782407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45950.021541782407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45950.021541782407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45950.021541782407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45950.021541782407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45950.021541782407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45950.021541782407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45950.021541782407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45950.021541782407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45950.021541782407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45950.021541782407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45950.021541782407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45950.021541782407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45950.021541782407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45950.021541782407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45950.021541782407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45950.021541782407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45950.021541782407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45950.021541782407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45950.021541782407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45950.021541782407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45950.021541782407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45950.021541782407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45950.021541782407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45950.021541782407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45950.021541782407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45950.021541782407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45950.021541782407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45950.021541782407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45950.021541782407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45950.021541782407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45950.021541782407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45950.021541782407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45950.021541782407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45950.021541782407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45950.021541782407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45950.021541782407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45950.021541782407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45950.021541782407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45950.021541782407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45950.021541782407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45950.021541782407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45950.021541782407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45950.021541782407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45950.021541782407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45950.021541782407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45950.021541782407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45950.021541782407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45950.021541782407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45950.021541782407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45950.021541782407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45950.021541782407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45950.021541782407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45950.021541782407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45950.021541782407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45950.021541782407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45950.021541782407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45950.021541782407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45950.021541782407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45950.021541782407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45950.021541782407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45950.021541782407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45950.021541782407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45950.021541782407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45950.021541782407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45950.021541782407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45950.021541782407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45950.021541782407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45950.021541782407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45950.021541782407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45950.021541782407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45950.021541782407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45950.021541782407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45950.021541782407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45950.021541782407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45950.021541782407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45950.021541782407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45950.021541782407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45950.021541782407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45950.021541782407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45950.021541782407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45950.021541782407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45950.021541782407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45950.021541782407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45950.021541782407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45950.021541782407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45950.021541782407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45950.021541782407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45950.021541782407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45950.021541782407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45950.021541782407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45950.021541782407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45950.021541782407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45950.021541782407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45950.021541782407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45950.021541782407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45950.021541782407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45950.021541782407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45950.021541782407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45950.021541782407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45950.021541782407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45950.021541782407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45950.021541782407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45950.021541782407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45950.021541782407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45950.021541782407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45950.021541782407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45950.021541782407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45950.021541782407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45950.021541782407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45950.021541782407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45950.021541782407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45950.021541782407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45950.021541782407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45950.021541782407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45950.021541782407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45950.021541782407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45950.021541782407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45950.021541782407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45950.021541782407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45950.021541782407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45950.021541782407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45950.021541782407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45950.021541782407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45950.021541782407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45950.021541782407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45950.021541782407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45950.021541782407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45950.021541782407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45950.021541782407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45950.021541782407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45950.021541782407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45950.021541782407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45950.021541782407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45950.021541782407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45950.021541782407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45950.021541782407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45950.021541782407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45950.021541782407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45950.021541782407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45950.021541782407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45950.021541782407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45950.021541782407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45950.021541782407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45950.021541782407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45950.021541782407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45950.021541782407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45950.021541782407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45950.021541782407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45950.021541782407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45950.021541782407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45950.021541782407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45950.021541782407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45950.021541782407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45950.021541782407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45950.021541782407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45950.021541782407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45950.021541782407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45950.021541782407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45950.021541782407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45950.021541782407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45950.021541782407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45950.021541782407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45950.021541782407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45950.021541782407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45950.021541782407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45950.021541782407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45950.021541782407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45950.021541782407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45950.021541782407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45950.021541782407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45950.021541782407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45950.021541782407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45950.021541782407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45950.021541782407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45950.021541782407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45950.021541782407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45950.021541782407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45950.021541782407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45950.021541782407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45950.021541782407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45950.021541782407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45950.021541782407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45950.021541782407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45950.021541782407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45950.021541782407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45950.021541782407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45950.021541782407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45950.021541782407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45950.021541782407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45950.021541782407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45950.021541782407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45950.021541782407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45950.021541782407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45950.021541782407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45950.021541782407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45950.021541782407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45950.021541782407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45950.021541782407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45950.021541782407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45950.021541782407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45950.021541782407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45950.021541782407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45950.021541782407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45950.021541782407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45950.021541782407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45950.021541782407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45950.021541782407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45950.021541782407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45950.021541782407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45950.021541782407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45950.021541782407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45950.021541782407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45950.021541782407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45950.021541782407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45950.021541782407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45950.021541782407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45950.021541782407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45950.021541782407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45950.021541782407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45950.021541782407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45950.021541782407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45950.021541782407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45950.021541782407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45950.021541782407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45950.021541782407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45950.021541782407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45950.021541782407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45950.021541782407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45950.021541782407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45950.021541782407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45950.021541782407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45950.021541782407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45950.021541782407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45950.021541782407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45950.021541782407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45950.021541782407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45950.021541782407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45950.021541782407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45950.021541782407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45950.021541782407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45950.021541782407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45950.021541782407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45950.021541782407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45950.021541782407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45950.021541782407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45950.021541782407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45950.021541782407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45950.021541782407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45950.021541782407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45950.021541782407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45950.021541782407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45950.021541782407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45950.021541782407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45950.021541782407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45950.021541782407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45950.021541782407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45950.021541782407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45950.021541782407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45950.021541782407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45950.021541782407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45950.021541782407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45950.021541782407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45950.021541782407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45950.021541782407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45950.021541782407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45950.021541782407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45950.021541782407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45950.021541782407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45950.021541782407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45950.021541782407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45950.021541782407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45950.021541782407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45950.021541782407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45950.021541782407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45950.021541782407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45950.021541782407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45950.021541782407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45950.021541782407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45950.021541782407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45950.021541782407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45950.021541782407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45950.021541782407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45950.021541782407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45950.021541782407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45950.021541782407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45950.021541782407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45950.021541782407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45950.021541782407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45950.021541782407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45950.021541782407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45950.021541782407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45950.021541782407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45950.021541782407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45950.021541782407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45950.021541782407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45950.021541782407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45950.021541782407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45950.021541782407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45950.021541782407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45950.021541782407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45950.021541782407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45950.021541782407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45950.021541782407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45950.021541782407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45950.021541782407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45950.021541782407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45950.021541782407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45950.021541782407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45950.021541782407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45950.021541782407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45950.021541782407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45950.021541782407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45950.021541782407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45950.021541782407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45950.021541782407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45950.021541782407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45950.021541782407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45950.021541782407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45950.021541782407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45950.021541782407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45950.021541782407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45950.021541782407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45950.021541782407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45950.021541782407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45950.021541782407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45950.021541782407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45950.021541782407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45950.021541782407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45950.021541782407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45950.021541782407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45950.021541782407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45950.021541782407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45950.021541782407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45950.021541782407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45950.021541782407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45950.021541782407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45950.021541782407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45950.021541782407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45950.021541782407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45950.021541782407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45950.021541782407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45950.021541782407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45950.021541782407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45950.021541782407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45950.021541782407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45950.021541782407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45950.021541782407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45950.021541782407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45950.021541782407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45950.021541782407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45950.021541782407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45950.021541782407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45950.021541782407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45950.021541782407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45950.021541782407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45950.021541782407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45950.021541782407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45950.021541782407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45950.021541782407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45950.021541782407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45950.021541782407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45950.021541782407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45950.021541782407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45950.021541782407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45950.021541782407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45950.021541782407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45950.021541782407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45950.021541782407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45950.021541782407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45950.021541782407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45950.021541782407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45950.021541782407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45950.021541782407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45950.021541782407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45950.021541782407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45950.021541782407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45950.021541782407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45950.021541782407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45950.021541782407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45950.021541782407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45950.021541782407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45950.021541782407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45950.021541782407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45950.021541782407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45950.021541782407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45950.021541782407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45950.021541782407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45950.021541782407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45950.021541782407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45950.021541782407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45950.021541782407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45950.021541782407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45950.021541782407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45950.021541782407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45950.021541782407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45950.021541782407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45950.021541782407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45950.021541782407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45950.021541782407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45950.021541782407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45950.021541782407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45950.021541782407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45950.021541782407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45950.021541782407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45950.021541782407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45950.021541782407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45950.021541782407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45950.021541782407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45950.021541782407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45950.021541782407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45950.021541782407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45950.021541782407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45950.021541782407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45950.021541782407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45950.021541782407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45950.021541782407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45950.021541782407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45950.021541782407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45950.021541782407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45950.021541782407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45950.021541782407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45950.021541782407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45950.021541782407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45950.021541782407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45950.021541782407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45950.021541782407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45950.021541782407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45950.021541782407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45950.021541782407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45950.021541782407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45950.021541782407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45950.021541782407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45950.021541782407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45950.021541782407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45950.021541782407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45950.021541782407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45950.021541782407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45950.021541782407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45950.021541782407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45950.021541782407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45950.021541782407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45950.021541782407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45950.021541782407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45950.021541782407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45950.021541782407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45950.021541782407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45950.021541782407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45950.021541782407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45950.021541782407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45950.021541782407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45950.021541782407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45950.021541782407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45950.021541782407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45950.021541782407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45950.021541782407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45950.021541782407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45950.021541782407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45950.021541782407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45950.021541782407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45950.021541782407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45950.021541782407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45950.021541782407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45950.021541782407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45950.021541782407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45950.021541782407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45950.021541782407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45950.021541782407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45950.021541782407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45950.021541782407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45950.021541782407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45950.021541782407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45950.021541782407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45950.021541782407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45950.021541782407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45950.021541782407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45950.021541782407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45950.021541782407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45950.021541782407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45950.021541782407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45950.021541782407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45950.021541782407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45950.021541782407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45950.021541782407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45950.021541782407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45950.021541782407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45950.021541782407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45950.021541782407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45950.021541782407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45950.021541782407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45950.021541782407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45950.021541782407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45950.021541782407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45950.021541782407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45950.021541782407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45950.021541782407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45950.021541782407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45950.021541782407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45950.021541782407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45950.021541782407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45950.021541782407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45950.021541782407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45950.021541782407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45950.021541782407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45950.021541782407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45950.021541782407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45950.021541782407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45950.021541782407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45950.021541782407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45950.021541782407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45950.021541782407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45950.021541782407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45950.021541782407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45950.021541782407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45950.021541782407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45950.021541782407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45950.021541782407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45950.021541782407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45950.021541782407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45950.021541782407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45950.021541782407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45950.021541782407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45950.021541782407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45950.021541782407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45950.021541782407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45950.021541782407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45950.021541782407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45950.021541782407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45950.021541782407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45950.021541782407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45950.021541782407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45950.021541782407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45950.021541782407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45950.021541782407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45950.021541782407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45950.021541782407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45950.021541782407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45950.021541782407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45950.021541782407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45950.021541782407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45950.021541782407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45950.021541782407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45950.021541782407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45950.021541782407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45950.021541782407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45950.021541782407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45950.021541782407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45950.021541782407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45950.021541782407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45950.021541782407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45950.021541782407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45950.021541782407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45950.021541782407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45950.021541782407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45950.021541782407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45950.021541782407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45950.021541782407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45950.021541782407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45950.021541782407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45950.021541782407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45950.021541782407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45950.021541782407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45950.021541782407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45950.021541782407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45950.021541782407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45950.021541782407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45950.021541782407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45950.021541782407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45950.021541782407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45950.021541782407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45950.021541782407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45950.021541782407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45950.021541782407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45950.021541782407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45950.021541782407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45950.021541782407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45950.021541782407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45950.021541782407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45950.021541782407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45950.021541782407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45950.021541782407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45950.021541782407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45950.021541782407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45950.021541782407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45950.021541782407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45950.021541782407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45950.021541782407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45950.021541782407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45950.021541782407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45950.021541782407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45950.021541782407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45950.021541782407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45950.021541782407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45950.021541782407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45950.021541782407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45950.021541782407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45950.021541782407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45950.021541782407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45950.021541782407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45950.021541782407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45950.021541782407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45950.021541782407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45950.021541782407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45950.021541782407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45950.021541782407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45950.021541782407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45950.021541782407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45950.021541782407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45950.021541782407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45950.021541782407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45950.021541782407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45950.021541782407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45950.021541782407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45950.021541782407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45950.021541782407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45950.021541782407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45950.021541782407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45950.021541782407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45950.021541782407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45950.021541782407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45950.021541782407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45950.021541782407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45950.021541782407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45950.021541782407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45950.021541782407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45950.021541782407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45950.021541782407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45950.021541782407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45950.021541782407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45950.021541782407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45950.021541782407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45950.021541782407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45950.021541782407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45950.021541782407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45950.021541782407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45950.021541782407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45950.021541782407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45950.021541782407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45950.021541782407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45950.021541782407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45950.021541782407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45950.021541782407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45950.021541782407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45950.021541782407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45950.021541782407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45950.021541782407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45950.021541782407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45950.021541782407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45950.021541782407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45950.021541782407</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246.540823842588</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45950.021541435184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45950.021541435184</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45950.021541435184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45950.021541435184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45950.021541435184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45950.021541435184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45950.021541435184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45950.021541435184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45950.021541435184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45950.021541435184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45950.021541435184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45950.021541435184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45950.021541435184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45950.021541435184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45950.021541435184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45950.021541435184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45950.021541435184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45950.021541435184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45950.021541435184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45950.021541435184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45950.021541435184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45950.021541435184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45950.021541435184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45950.021541435184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45950.021541435184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45950.021541435184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45950.021541550923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45950.021541550923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45950.021541550923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45950.021541550923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45950.021541550923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45950.021541550923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45950.021541550923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45950.021541550923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45950.021541550923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45950.021541550923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45950.021541550923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45950.021541550923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45950.021541550923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45950.021541550923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45950.021541550923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45950.021541550923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45950.021541550923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45950.021541550923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45950.021541550923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45950.021541550923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45950.021541550923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45950.021541550923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45950.021541550923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45950.021541550923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45950.021541550923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45950.021541550923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45950.021541550923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45950.021541550923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45950.021541550923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45950.021541550923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45950.021541550923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45950.021541550923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45950.021541550923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45950.021541550923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45950.021541550923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45950.021541550923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45950.021541550923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45950.021541550923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45950.021541550923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45950.021541550923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45950.021541550923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45950.021541550923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45950.021541550923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45950.021541550923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45950.021541550923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45950.021541550923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45950.021541550923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45950.021541550923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45950.021541550923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45950.021541550923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45950.021541550923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45950.021541550923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45950.021541550923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45950.021541550923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45950.021541550923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45950.021541550923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45950.021541550923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45950.021541550923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45950.021541550923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45950.021541550923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45950.021541550923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45950.021541550923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45950.021541550923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45950.021541550923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45950.021541550923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45950.021541550923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45950.021541550923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45950.021541550923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45950.021541550923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45950.021541550923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45950.021541550923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45950.021541550923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45950.021541550923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45950.021541550923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45950.021541550923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45950.021541550923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45950.021541550923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45950.021541550923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45950.021541550923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45950.021541550923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45950.021541550923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45950.021541550923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45950.021541550923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45950.021541550923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45950.021541550923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45950.021541550923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45950.021541550923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45950.021541550923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45950.021541550923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45950.021541550923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45950.021541550923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45950.021541550923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45950.021541550923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45950.021541550923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45950.021541550923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45950.021541550923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45950.021541550923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45950.021541550923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45950.021541550923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45950.021541550923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45950.021541550923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45950.021541550923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45950.021541550923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45950.021541550923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45950.021541550923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45950.021541550923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45950.021541550923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45950.021541550923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45950.021541550923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45950.021541550923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45950.021541550923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45950.021541550923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45950.021541550923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45950.021541550923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45950.021541550923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45950.021541550923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45950.021541550923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45950.021541550923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45950.021541550923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45950.021541550923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45950.021541550923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45950.021541550923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45950.021541550923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45950.021541550923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45950.021541550923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45950.021541550923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45950.021541550923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45950.021541550923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45950.021541550923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45950.021541550923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45950.021541550923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45950.021541550923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45950.021541550923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45950.021541550923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45950.021541550923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45950.021541550923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45950.021541550923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45950.021541550923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45950.021541550923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45950.021541550923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45950.021541550923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45950.021541550923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45950.021541550923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45950.021541550923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45950.021541550923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45950.021541550923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45950.021541550923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45950.021541550923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45950.021541550923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45950.021541550923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45950.021541550923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45950.021541550923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45950.021541550923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45950.021541550923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45950.021541550923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45950.021541550923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45950.021541550923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45950.021541550923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45950.021541550923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45950.021541550923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45950.021541550923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45950.021541550923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45950.021541550923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45950.021541550923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45950.021541550923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45950.021541550923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45950.021541550923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45950.021541550923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45950.021541550923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45950.021541550923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45950.021541550923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45950.021541550923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45950.021541550923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45950.021541550923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45950.021541550923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45950.021541550923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45950.021541550923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45950.021541550923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45950.021541550923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45950.021541550923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45950.021541550923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45950.021541550923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45950.021541550923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45950.021541550923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45950.021541550923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45950.021541550923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45950.021541550923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45950.021541550923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45950.021541550923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45950.021541550923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45950.021541550923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45950.021541550923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45950.021541550923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45950.021541550923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45950.021541550923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45950.021541550923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45950.021541550923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45950.021541550923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45950.021541550923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45950.021541550923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45950.021541550923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45950.021541550923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45950.021541550923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45950.021541550923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45950.021541550923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45950.021541550923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45950.021541550923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45950.021541550923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45950.021541550923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45950.021541550923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45950.021541550923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45950.021541550923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45950.021541550923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45950.021541550923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45950.021541550923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45950.021541550923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45950.021541550923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45950.021541550923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45950.021541550923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45950.021541550923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45950.021541550923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45950.021541550923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45950.021541550923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45950.021541550923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45950.021541550923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45950.021541550923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45950.021541550923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45950.021541550923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45950.021541550923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45950.021541550923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45950.021541550923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45950.021541550923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45950.021541550923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45950.021541550923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45950.021541550923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45950.021541550923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45950.021541550923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45950.021541550923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45950.021541550923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45950.021541550923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45950.021541550923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45950.021541550923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45950.021541550923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45950.021541550923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45950.021541550923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45950.021541550923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45950.021541550923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45950.021541550923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45950.021541550923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45950.021541550923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45950.021541550923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45950.021541550923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45950.021541550923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45950.021541550923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45950.021541550923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45950.021541550923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45950.021541550923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45950.021541550923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45950.021541550923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45950.021541550923</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45950.021541550923</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45950.021541550923</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45950.021541550923</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45950.021541550923</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45950.021541550923</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45950.021541550923</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45950.021541550923</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45950.021541550923</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45950.021541550923</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45950.021541550923</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45950.021541550923</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45950.021541550923</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45950.021541550923</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45950.021541550923</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45950.021541550923</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45950.021541550923</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58.189481249995879</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23.832664120367554</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5.2499673611091566</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39045</v>
      </c>
      <c r="F5" s="160">
        <v>45948.661111111112</v>
      </c>
      <c r="G5" s="161">
        <f ca="1">IFERROR(NOW()-F5,"")</f>
        <v>1.3604303240717854</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45950.021541435184</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45950.021541435184</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45950.021541435184</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45950.021541435184</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45950.021541435184</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45950.021541435184</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45950.021541435184</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45950.021541435184</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45950.021541435184</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45950.021541435184</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45950.021541435184</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45950.021541435184</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45950.021541435184</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45950.021541435184</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45950.021541435184</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45950.021541435184</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45950.021541435184</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45950.021541435184</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45950.021541435184</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45950.021541435184</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45950.021541435184</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45950.021541435184</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45950.021541435184</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45950.021541435184</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45950.021541435184</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45950.021541435184</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45950.021541435184</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45950.021541435184</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45950.021541435184</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45950.021541435184</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45950.021541435184</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45950.021541435184</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45950.021541435184</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45950.021541435184</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45950.021541435184</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45950.021541435184</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45950.021541435184</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45950.021541435184</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45950.021541435184</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45950.021541435184</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45950.021541435184</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45950.021541435184</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45950.021541435184</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45950.021541435184</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45950.021541435184</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45950.021541435184</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45950.021541435184</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45950.021541435184</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45950.021541435184</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45950.021541435184</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45950.021541435184</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45950.021541435184</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45950.021541435184</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45950.021541435184</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45950.021541435184</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45950.021541435184</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45950.021541435184</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45950.021541435184</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45950.021541435184</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45950.021541435184</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45950.021541435184</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45950.021541435184</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45950.021541435184</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45950.021541435184</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45950.021541435184</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45950.021541435184</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45950.021541435184</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45950.021541435184</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45950.021541435184</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45950.021541435184</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45950.021541435184</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45950.021541435184</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45950.021541435184</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45950.021541435184</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45950.021541435184</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45950.021541435184</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45950.021541435184</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45950.021541435184</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45950.021541435184</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45950.021541435184</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45950.021541435184</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45950.021541435184</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45950.021541435184</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45950.021541435184</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45950.021541435184</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45950.021541435184</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45950.021541435184</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45950.021541435184</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45950.021541435184</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45950.021541435184</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45950.021541435184</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45950.021541435184</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45950.021541435184</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45950.021541435184</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45950.021541435184</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45950.021541435184</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45950.021541435184</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45950.021541435184</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45950.021541435184</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45950.021541435184</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45950.021541435184</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45950.021541435184</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45950.021541435184</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45950.021541435184</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45950.021541435184</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45950.021541435184</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45950.021541435184</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45950.021541435184</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45950.021541435184</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45950.021541435184</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45950.021541435184</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45950.021541435184</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45950.021541435184</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45950.021541435184</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45950.021541435184</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45950.021541435184</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45950.021541435184</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45950.021541435184</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45950.021541435184</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45950.021541435184</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45950.021541435184</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45950.021541435184</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45950.021541435184</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45950.021541435184</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45950.021541435184</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45950.021541435184</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45950.021541435184</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45950.021541435184</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45950.021541435184</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45950.021541435184</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45950.021541435184</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45950.021541435184</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45950.021541435184</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45950.021541435184</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45950.021541435184</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45950.021541435184</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45950.021541435184</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45950.021541435184</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45950.021541435184</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45950.021541435184</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45950.021541435184</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45950.021541435184</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45950.021541435184</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45950.021541435184</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45950.021541435184</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45950.021541435184</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45950.021541435184</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45950.021541435184</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45950.021541435184</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45950.021541435184</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45950.021541435184</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45950.021541435184</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45950.021541435184</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45950.021541435184</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45950.021541435184</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45950.021541435184</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45950.021541435184</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45950.021541435184</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45950.021541435184</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45950.021541435184</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45950.021541435184</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45950.021541435184</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45950.021541435184</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45950.021541435184</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45950.021541435184</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45950.021541435184</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45950.021541435184</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45950.021541435184</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45950.021541435184</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45950.021541435184</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45950.021541435184</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45950.021541435184</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45950.021541435184</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45950.021541435184</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45950.021541435184</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45950.021541435184</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45950.021541435184</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45950.021541435184</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45950.021541435184</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45950.021541435184</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45950.021541435184</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45950.021541435184</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45950.021541435184</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45950.021541435184</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45950.021541435184</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45950.021541435184</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45950.021541435184</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45950.021541435184</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45950.021541435184</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45950.021541435184</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45950.021541435184</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45950.021541435184</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45950.021541435184</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45950.021541435184</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45950.021541435184</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45950.021541435184</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45950.021541435184</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45950.021541435184</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45950.021541435184</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45950.021541435184</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45950.021541435184</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45950.021541435184</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45950.021541435184</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45950.021541435184</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45950.021541435184</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45950.021541435184</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45950.021541435184</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45950.021541435184</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45950.021541435184</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45950.021541435184</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45950.021541435184</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45950.021541435184</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45950.021541435184</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45950.021541435184</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45950.021541435184</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45950.021541435184</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45950.021541435184</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45950.021541435184</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45950.021541435184</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45950.021541435184</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45950.021541435184</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45950.021541435184</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45950.021541435184</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45950.021541435184</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45950.021541435184</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45950.021541435184</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45950.021541435184</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45950.021541435184</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45950.021541435184</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45950.021541435184</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45950.021541435184</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45950.021541435184</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45950.021541435184</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45950.021541435184</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45950.021541435184</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45950.021541435184</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45950.021541435184</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45950.021541435184</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45950.021541435184</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45950.021541435184</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45950.021541435184</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45950.021541435184</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45950.021541435184</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45950.021541435184</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45950.021541435184</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45950.021541435184</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45950.021541435184</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45950.021541435184</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45950.021541435184</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45950.021541435184</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45950.021541435184</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45950.021541435184</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45950.021541435184</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45950.021541435184</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45950.021541435184</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45950.021541435184</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45950.021541435184</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45950.021541435184</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45950.021541435184</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45950.021541435184</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45950.021541435184</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45950.021541435184</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45950.021541435184</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45950.021541435184</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45950.021541435184</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45950.021541435184</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45950.021541435184</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45950.021541435184</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45950.021541435184</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45950.021541435184</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45950.021541435184</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45950.021541435184</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45950.021541435184</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45950.021541435184</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45950.021541435184</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45950.021541435184</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45950.021541435184</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45950.021541435184</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45950.021541435184</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45950.021541435184</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45950.021541435184</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45950.021541435184</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45950.021541435184</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45950.021541435184</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45950.021541435184</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45950.021541435184</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45950.021541435184</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45950.021541435184</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45950.021541435184</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45950.021541435184</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45950.021541435184</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45950.021541435184</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45950.021541435184</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45950.021541435184</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45950.021541435184</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45950.021541435184</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45950.021541435184</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45950.021541435184</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45950.021541435184</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45950.021541435184</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45950.021541435184</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45950.021541435184</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45950.021541435184</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45950.021541435184</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45950.021541435184</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45950.021541435184</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45950.021541435184</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45950.021541435184</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45950.021541435184</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45950.021541435184</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45950.021541435184</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45950.021541435184</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45950.021541435184</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45950.021541435184</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45950.021541435184</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45950.021541435184</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45950.021541435184</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45950.021541435184</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45950.021541435184</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45950.021541435184</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45950.021541435184</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45950.021541435184</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45950.021541435184</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45950.021541435184</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45950.021541435184</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45950.021541435184</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45950.021541435184</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45950.021541435184</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45950.021541435184</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45950.021541435184</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45950.021541435184</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45950.021541435184</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45950.021541435184</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45950.021541435184</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45950.021541435184</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45950.021541435184</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45950.021541435184</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45950.021541435184</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45950.021541435184</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45950.021541435184</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45950.021541435184</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45950.021541435184</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45950.021541435184</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45950.021541435184</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45950.021541435184</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45950.021541435184</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45950.021541435184</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45950.021541435184</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45950.021541435184</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45950.021541435184</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45950.021541435184</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45950.021541435184</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45950.021541435184</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45950.021541435184</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45950.021541435184</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45950.021541435184</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45950.021541435184</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45950.021541435184</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45950.021541435184</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45950.021541435184</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45950.021541435184</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45950.021541435184</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45950.021541435184</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45950.021541435184</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45950.021541435184</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45950.021541435184</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45950.021541435184</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45950.021541435184</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45950.021541435184</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45950.021541435184</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45950.021541435184</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45950.021541435184</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45950.021541435184</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45950.021541435184</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45950.021541435184</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45950.021541435184</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45950.021541435184</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45950.021541435184</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45950.021541435184</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45950.021541435184</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45950.021541435184</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45950.021541435184</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45950.021541435184</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45950.021541435184</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45950.021541435184</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45950.021541435184</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45950.021541435184</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45950.021541435184</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45950.021541435184</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45950.021541435184</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45950.021541435184</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45950.021541435184</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45950.021541435184</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45950.021541435184</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45950.021541435184</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45950.021541435184</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45950.021541435184</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45950.021541435184</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45950.021541435184</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45950.021541435184</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45950.021541435184</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45950.021541435184</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45950.021541435184</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45950.021541435184</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45950.021541435184</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45950.021541435184</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45950.021541435184</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45950.021541435184</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45950.021541435184</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45950.021541435184</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45950.021541435184</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45950.021541435184</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45950.021541435184</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45950.021541435184</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45950.021541435184</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45950.021541435184</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45950.021541435184</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45950.021541435184</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45950.021541435184</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45950.021541435184</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45950.021541435184</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45950.021541435184</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45950.021541435184</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45950.021541435184</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45950.021541435184</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45950.021541435184</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45950.021541435184</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45950.021541435184</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45950.021541435184</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45950.021541435184</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45950.021541435184</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45950.021541435184</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45950.021541435184</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45950.021541435184</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45950.021541435184</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45950.021541435184</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45950.021541435184</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45950.021541435184</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45950.021541435184</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45950.021541435184</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45950.021541435184</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45950.021541435184</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45950.021541435184</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45950.021541435184</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45950.021541435184</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45950.021541435184</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45950.021541435184</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45950.021541435184</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45950.021541435184</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45950.021541435184</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45950.021541435184</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45950.021541435184</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45950.021541435184</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45950.021541435184</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45950.021541435184</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45950.021541435184</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45950.021541435184</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45950.021541435184</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45950.021541435184</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45950.021541435184</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45950.021541435184</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45950.021541435184</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45950.021541435184</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45950.021541435184</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45950.021541435184</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45950.021541435184</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45950.021541435184</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45950.021541435184</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45950.021541435184</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45950.021541435184</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45950.021541435184</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45950.021541435184</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45950.021541435184</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45950.021541435184</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45950.021541435184</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45950.021541435184</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45950.021541435184</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45950.021541435184</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45950.021541435184</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45950.021541435184</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45950.021541435184</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45950.021541435184</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45950.021541435184</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45950.021541435184</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45950.021541435184</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45950.021541435184</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45950.021541435184</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45950.021541435184</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45950.021541435184</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45950.021541435184</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45950.021541435184</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45950.021541435184</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45950.021541435184</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45950.021541435184</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45950.021541435184</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45950.021541435184</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45950.021541435184</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45950.021541435184</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45950.021541435184</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45950.021541435184</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45950.021541435184</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45950.021541435184</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45950.021541435184</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45950.021541435184</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45950.021541435184</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45950.021541435184</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45950.021541435184</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45950.021541435184</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45950.021541435184</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45950.021541435184</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45950.021541435184</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45950.021541435184</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45950.021541435184</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45950.021541435184</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45950.021541435184</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45950.021541435184</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45950.021541435184</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45950.021541435184</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45950.021541435184</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45950.021541435184</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45950.021541435184</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45950.021541435184</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45950.021541435184</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45950.021541435184</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45950.021541435184</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45950.021541435184</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45950.021541435184</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45950.021541435184</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45950.021541435184</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45950.021541435184</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45950.021541435184</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45950.021541435184</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45950.021541435184</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45950.021541435184</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45950.021541435184</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45950.021541435184</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45950.021541435184</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45950.021541435184</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45950.021541435184</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45950.021541435184</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45950.021541435184</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45950.021541435184</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45950.021541435184</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8" ht="15"/>
    <row r="1349"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tabSelected="1"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45950.021541435184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63"/>
      <c r="E3" s="108"/>
      <c r="F3" s="109"/>
      <c r="G3" s="78">
        <f ca="1">IFERROR(NOW()-F3,"-")</f>
        <v>45950.021541435184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45950.021541435184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45950.021541435184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45950.021541435184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45950.021541435184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45950.021541435184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45950.021541435184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45950.021541435184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45950.021541435184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45950.021541435184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45950.021541435184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45950.021541435184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45950.021541435184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45950.021541435184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45950.021541435184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45950.021541435184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45950.021541435184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45950.021541435184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45950.021541435184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45950.021541435184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45950.021541435184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45950.021541435184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45950.021541435184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45950.021541435184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45950.021541435184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45950.021541435184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45950.021541435184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45950.021541435184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45950.021541435184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45950.021541435184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45950.021541435184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45950.021541435184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45950.021541435184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45950.021541435184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45950.021541435184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45950.021541435184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45950.021541435184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45950.021541435184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45950.021541435184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45950.021541435184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45950.021541435184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45950.021541435184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45950.021541435184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45950.021541435184</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2025-10-19T21:32:09Z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